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07E\share\地域振興係共有\1_戦災復興記念館\6.財産\2.自販機\0_契約・設置・撤去（3年ごと）\令和4年度\③HP掲載データ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Sheet1!$B$2:$Q$20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7" i="1"/>
  <c r="Q14" i="1"/>
  <c r="Q13" i="1"/>
  <c r="Q8" i="1"/>
  <c r="Q7" i="1"/>
  <c r="Q5" i="1" l="1"/>
  <c r="Q6" i="1"/>
  <c r="Q9" i="1"/>
  <c r="Q10" i="1"/>
  <c r="Q11" i="1"/>
  <c r="Q12" i="1"/>
  <c r="Q15" i="1"/>
  <c r="Q16" i="1"/>
  <c r="Q19" i="1"/>
  <c r="Q20" i="1"/>
  <c r="Q4" i="1"/>
  <c r="Q3" i="1"/>
</calcChain>
</file>

<file path=xl/sharedStrings.xml><?xml version="1.0" encoding="utf-8"?>
<sst xmlns="http://schemas.openxmlformats.org/spreadsheetml/2006/main" count="45" uniqueCount="23">
  <si>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</si>
  <si>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</si>
  <si>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</si>
  <si>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</si>
  <si>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</si>
  <si>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</si>
  <si>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</si>
  <si>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</si>
  <si>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</si>
  <si>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</si>
  <si>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</si>
  <si>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</si>
  <si>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</si>
  <si>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年</t>
    <rPh sb="0" eb="1">
      <t>ネン</t>
    </rPh>
    <phoneticPr fontId="1"/>
  </si>
  <si>
    <t>名称</t>
    <rPh sb="0" eb="2">
      <t>メイショウ</t>
    </rPh>
    <phoneticPr fontId="1"/>
  </si>
  <si>
    <t>本数</t>
    <rPh sb="0" eb="2">
      <t>ホンスウ</t>
    </rPh>
    <phoneticPr fontId="1"/>
  </si>
  <si>
    <t>売上高</t>
    <rPh sb="0" eb="2">
      <t>ウリアゲ</t>
    </rPh>
    <rPh sb="2" eb="3">
      <t>ダカ</t>
    </rPh>
    <phoneticPr fontId="1"/>
  </si>
  <si>
    <t>場所</t>
    <rPh sb="0" eb="2">
      <t>バショ</t>
    </rPh>
    <phoneticPr fontId="1"/>
  </si>
  <si>
    <t>1階</t>
    <rPh sb="1" eb="2">
      <t>カイ</t>
    </rPh>
    <phoneticPr fontId="1"/>
  </si>
  <si>
    <t>4階</t>
    <rPh sb="1" eb="2">
      <t>カイ</t>
    </rPh>
    <phoneticPr fontId="1"/>
  </si>
  <si>
    <t>5階</t>
    <rPh sb="1" eb="2">
      <t>カイ</t>
    </rPh>
    <phoneticPr fontId="1"/>
  </si>
  <si>
    <t>※工事による休館期間に伴う期間（令和3年7月1日～令和4年11月30日）</t>
    <rPh sb="16" eb="18">
      <t>レイワ</t>
    </rPh>
    <rPh sb="25" eb="27">
      <t>レイワ</t>
    </rPh>
    <phoneticPr fontId="1"/>
  </si>
  <si>
    <t>※2019年6月より自販機設置</t>
    <rPh sb="5" eb="6">
      <t>ネン</t>
    </rPh>
    <rPh sb="7" eb="8">
      <t>ガツ</t>
    </rPh>
    <rPh sb="10" eb="13">
      <t>ジハンキ</t>
    </rPh>
    <rPh sb="13" eb="15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</si>
</sst>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dashed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5" xfId="1" applyNumberFormat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7" xfId="1" applyNumberFormat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tabSelected="1" view="pageLayout" zoomScale="70" zoomScaleNormal="70" zoomScaleSheetLayoutView="70" zoomScalePageLayoutView="70" workbookViewId="0">
      <selection activeCell="C21" sqref="C21"/>
    </sheetView>
  </sheetViews>
  <sheetFormatPr defaultRowHeight="15.75" x14ac:dyDescent="0.15"/>
  <cols>
    <col min="1" max="1" width="3.25" style="1" customWidth="1"/>
    <col min="2" max="2" width="10.375" style="1" customWidth="1"/>
    <col min="3" max="3" width="12.25" style="1" customWidth="1"/>
    <col min="4" max="4" width="11.125" style="1" customWidth="1"/>
    <col min="5" max="16" width="11.5" style="1" customWidth="1"/>
    <col min="17" max="17" width="17" style="1" customWidth="1"/>
    <col min="18" max="16384" width="9" style="1"/>
  </cols>
  <sheetData>
    <row r="1" spans="2:17" ht="23.25" customHeight="1" x14ac:dyDescent="0.15"/>
    <row r="2" spans="2:17" ht="45.75" customHeight="1" thickBot="1" x14ac:dyDescent="0.2">
      <c r="B2" s="3" t="s">
        <v>13</v>
      </c>
      <c r="C2" s="3" t="s">
        <v>17</v>
      </c>
      <c r="D2" s="2" t="s">
        <v>14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</row>
    <row r="3" spans="2:17" ht="45.75" customHeight="1" thickTop="1" x14ac:dyDescent="0.15">
      <c r="B3" s="28">
        <v>2019</v>
      </c>
      <c r="C3" s="25" t="s">
        <v>18</v>
      </c>
      <c r="D3" s="6" t="s">
        <v>15</v>
      </c>
      <c r="E3" s="24"/>
      <c r="F3" s="24"/>
      <c r="G3" s="24"/>
      <c r="H3" s="24"/>
      <c r="I3" s="24"/>
      <c r="J3" s="10">
        <v>880</v>
      </c>
      <c r="K3" s="10">
        <v>1133</v>
      </c>
      <c r="L3" s="10">
        <v>1795</v>
      </c>
      <c r="M3" s="10">
        <v>1451</v>
      </c>
      <c r="N3" s="10">
        <v>1422</v>
      </c>
      <c r="O3" s="10">
        <v>1648</v>
      </c>
      <c r="P3" s="10">
        <v>1116</v>
      </c>
      <c r="Q3" s="11">
        <f>SUM(E3:P3)</f>
        <v>9445</v>
      </c>
    </row>
    <row r="4" spans="2:17" ht="45.75" customHeight="1" x14ac:dyDescent="0.15">
      <c r="B4" s="26"/>
      <c r="C4" s="27"/>
      <c r="D4" s="7" t="s">
        <v>16</v>
      </c>
      <c r="E4" s="13"/>
      <c r="F4" s="13"/>
      <c r="G4" s="13"/>
      <c r="H4" s="13"/>
      <c r="I4" s="13"/>
      <c r="J4" s="12">
        <v>115740</v>
      </c>
      <c r="K4" s="12">
        <v>151760</v>
      </c>
      <c r="L4" s="12">
        <v>239430</v>
      </c>
      <c r="M4" s="12">
        <v>193080</v>
      </c>
      <c r="N4" s="12">
        <v>188870</v>
      </c>
      <c r="O4" s="12">
        <v>216350</v>
      </c>
      <c r="P4" s="12">
        <v>147610</v>
      </c>
      <c r="Q4" s="14">
        <f>SUM(E4:P4)</f>
        <v>1252840</v>
      </c>
    </row>
    <row r="5" spans="2:17" ht="45.75" customHeight="1" x14ac:dyDescent="0.15">
      <c r="B5" s="26"/>
      <c r="C5" s="25" t="s">
        <v>19</v>
      </c>
      <c r="D5" s="6" t="s">
        <v>15</v>
      </c>
      <c r="E5" s="15"/>
      <c r="F5" s="15"/>
      <c r="G5" s="15"/>
      <c r="H5" s="15"/>
      <c r="I5" s="15"/>
      <c r="J5" s="9">
        <v>427</v>
      </c>
      <c r="K5" s="9">
        <v>641</v>
      </c>
      <c r="L5" s="9">
        <v>569</v>
      </c>
      <c r="M5" s="9">
        <v>819</v>
      </c>
      <c r="N5" s="9">
        <v>600</v>
      </c>
      <c r="O5" s="9">
        <v>472</v>
      </c>
      <c r="P5" s="9">
        <v>587</v>
      </c>
      <c r="Q5" s="11">
        <f t="shared" ref="Q5:Q20" si="0">SUM(E5:P5)</f>
        <v>4115</v>
      </c>
    </row>
    <row r="6" spans="2:17" ht="45.75" customHeight="1" x14ac:dyDescent="0.15">
      <c r="B6" s="26"/>
      <c r="C6" s="27"/>
      <c r="D6" s="7" t="s">
        <v>16</v>
      </c>
      <c r="E6" s="13"/>
      <c r="F6" s="13"/>
      <c r="G6" s="13"/>
      <c r="H6" s="13"/>
      <c r="I6" s="13"/>
      <c r="J6" s="12">
        <v>56250</v>
      </c>
      <c r="K6" s="12">
        <v>84970</v>
      </c>
      <c r="L6" s="12">
        <v>75180</v>
      </c>
      <c r="M6" s="12">
        <v>108940</v>
      </c>
      <c r="N6" s="12">
        <v>79260</v>
      </c>
      <c r="O6" s="12">
        <v>62700</v>
      </c>
      <c r="P6" s="12">
        <v>77960</v>
      </c>
      <c r="Q6" s="14">
        <f t="shared" si="0"/>
        <v>545260</v>
      </c>
    </row>
    <row r="7" spans="2:17" ht="45.75" customHeight="1" x14ac:dyDescent="0.15">
      <c r="B7" s="26"/>
      <c r="C7" s="25" t="s">
        <v>20</v>
      </c>
      <c r="D7" s="6" t="s">
        <v>15</v>
      </c>
      <c r="E7" s="15"/>
      <c r="F7" s="15"/>
      <c r="G7" s="15"/>
      <c r="H7" s="15"/>
      <c r="I7" s="15"/>
      <c r="J7" s="9">
        <v>233</v>
      </c>
      <c r="K7" s="9">
        <v>267</v>
      </c>
      <c r="L7" s="9">
        <v>456</v>
      </c>
      <c r="M7" s="9">
        <v>300</v>
      </c>
      <c r="N7" s="9">
        <v>320</v>
      </c>
      <c r="O7" s="9">
        <v>260</v>
      </c>
      <c r="P7" s="9">
        <v>163</v>
      </c>
      <c r="Q7" s="11">
        <f t="shared" ref="Q7:Q8" si="1">SUM(E7:P7)</f>
        <v>1999</v>
      </c>
    </row>
    <row r="8" spans="2:17" ht="45.75" customHeight="1" x14ac:dyDescent="0.15">
      <c r="B8" s="27"/>
      <c r="C8" s="27"/>
      <c r="D8" s="7" t="s">
        <v>16</v>
      </c>
      <c r="E8" s="13"/>
      <c r="F8" s="13"/>
      <c r="G8" s="13"/>
      <c r="H8" s="13"/>
      <c r="I8" s="13"/>
      <c r="J8" s="12">
        <v>31090</v>
      </c>
      <c r="K8" s="12">
        <v>35220</v>
      </c>
      <c r="L8" s="12">
        <v>60730</v>
      </c>
      <c r="M8" s="12">
        <v>40100</v>
      </c>
      <c r="N8" s="12">
        <v>57020</v>
      </c>
      <c r="O8" s="12">
        <v>34230</v>
      </c>
      <c r="P8" s="12">
        <v>21490</v>
      </c>
      <c r="Q8" s="14">
        <f t="shared" si="1"/>
        <v>279880</v>
      </c>
    </row>
    <row r="9" spans="2:17" ht="45.75" customHeight="1" x14ac:dyDescent="0.15">
      <c r="B9" s="25">
        <v>2020</v>
      </c>
      <c r="C9" s="25" t="s">
        <v>18</v>
      </c>
      <c r="D9" s="6" t="s">
        <v>15</v>
      </c>
      <c r="E9" s="19">
        <v>1216</v>
      </c>
      <c r="F9" s="19">
        <v>1388</v>
      </c>
      <c r="G9" s="19">
        <v>321</v>
      </c>
      <c r="H9" s="19">
        <v>358</v>
      </c>
      <c r="I9" s="9">
        <v>153</v>
      </c>
      <c r="J9" s="9">
        <v>237</v>
      </c>
      <c r="K9" s="9">
        <v>439</v>
      </c>
      <c r="L9" s="9">
        <v>397</v>
      </c>
      <c r="M9" s="9">
        <v>588</v>
      </c>
      <c r="N9" s="9">
        <v>663</v>
      </c>
      <c r="O9" s="9">
        <v>540</v>
      </c>
      <c r="P9" s="9">
        <v>569</v>
      </c>
      <c r="Q9" s="11">
        <f t="shared" si="0"/>
        <v>6869</v>
      </c>
    </row>
    <row r="10" spans="2:17" ht="45.75" customHeight="1" x14ac:dyDescent="0.15">
      <c r="B10" s="26"/>
      <c r="C10" s="27"/>
      <c r="D10" s="4" t="s">
        <v>16</v>
      </c>
      <c r="E10" s="17">
        <v>159630</v>
      </c>
      <c r="F10" s="17">
        <v>182830</v>
      </c>
      <c r="G10" s="17">
        <v>42890</v>
      </c>
      <c r="H10" s="17">
        <v>47750</v>
      </c>
      <c r="I10" s="17">
        <v>20630</v>
      </c>
      <c r="J10" s="17">
        <v>30800</v>
      </c>
      <c r="K10" s="17">
        <v>55990</v>
      </c>
      <c r="L10" s="17">
        <v>51370</v>
      </c>
      <c r="M10" s="17">
        <v>74570</v>
      </c>
      <c r="N10" s="17">
        <v>84050</v>
      </c>
      <c r="O10" s="17">
        <v>68910</v>
      </c>
      <c r="P10" s="17">
        <v>72560</v>
      </c>
      <c r="Q10" s="18">
        <f t="shared" si="0"/>
        <v>891980</v>
      </c>
    </row>
    <row r="11" spans="2:17" ht="45.75" customHeight="1" x14ac:dyDescent="0.15">
      <c r="B11" s="26"/>
      <c r="C11" s="25" t="s">
        <v>19</v>
      </c>
      <c r="D11" s="8" t="s">
        <v>15</v>
      </c>
      <c r="E11" s="19">
        <v>518</v>
      </c>
      <c r="F11" s="19">
        <v>736</v>
      </c>
      <c r="G11" s="19">
        <v>137</v>
      </c>
      <c r="H11" s="19">
        <v>134</v>
      </c>
      <c r="I11" s="19">
        <v>75</v>
      </c>
      <c r="J11" s="19">
        <v>280</v>
      </c>
      <c r="K11" s="19">
        <v>147</v>
      </c>
      <c r="L11" s="19">
        <v>304</v>
      </c>
      <c r="M11" s="19">
        <v>531</v>
      </c>
      <c r="N11" s="19">
        <v>337</v>
      </c>
      <c r="O11" s="19">
        <v>307</v>
      </c>
      <c r="P11" s="19">
        <v>292</v>
      </c>
      <c r="Q11" s="20">
        <f t="shared" si="0"/>
        <v>3798</v>
      </c>
    </row>
    <row r="12" spans="2:17" ht="45.75" customHeight="1" x14ac:dyDescent="0.15">
      <c r="B12" s="26"/>
      <c r="C12" s="27"/>
      <c r="D12" s="7" t="s">
        <v>16</v>
      </c>
      <c r="E12" s="22">
        <v>68600</v>
      </c>
      <c r="F12" s="22">
        <v>96350</v>
      </c>
      <c r="G12" s="22">
        <v>17690</v>
      </c>
      <c r="H12" s="22">
        <v>17470</v>
      </c>
      <c r="I12" s="22">
        <v>9540</v>
      </c>
      <c r="J12" s="22">
        <v>35870</v>
      </c>
      <c r="K12" s="22">
        <v>19300</v>
      </c>
      <c r="L12" s="22">
        <v>39860</v>
      </c>
      <c r="M12" s="22">
        <v>69100</v>
      </c>
      <c r="N12" s="22">
        <v>43780</v>
      </c>
      <c r="O12" s="22">
        <v>40360</v>
      </c>
      <c r="P12" s="22">
        <v>39950</v>
      </c>
      <c r="Q12" s="23">
        <f t="shared" si="0"/>
        <v>497870</v>
      </c>
    </row>
    <row r="13" spans="2:17" ht="45.75" customHeight="1" x14ac:dyDescent="0.15">
      <c r="B13" s="26"/>
      <c r="C13" s="25" t="s">
        <v>20</v>
      </c>
      <c r="D13" s="6" t="s">
        <v>15</v>
      </c>
      <c r="E13" s="9">
        <v>261</v>
      </c>
      <c r="F13" s="9">
        <v>317</v>
      </c>
      <c r="G13" s="9">
        <v>111</v>
      </c>
      <c r="H13" s="9">
        <v>61</v>
      </c>
      <c r="I13" s="9">
        <v>8</v>
      </c>
      <c r="J13" s="9">
        <v>73</v>
      </c>
      <c r="K13" s="9">
        <v>119</v>
      </c>
      <c r="L13" s="9">
        <v>107</v>
      </c>
      <c r="M13" s="19">
        <v>296</v>
      </c>
      <c r="N13" s="19">
        <v>127</v>
      </c>
      <c r="O13" s="19">
        <v>304</v>
      </c>
      <c r="P13" s="19">
        <v>98</v>
      </c>
      <c r="Q13" s="11">
        <f t="shared" si="0"/>
        <v>1882</v>
      </c>
    </row>
    <row r="14" spans="2:17" ht="45.75" customHeight="1" x14ac:dyDescent="0.15">
      <c r="B14" s="27"/>
      <c r="C14" s="27"/>
      <c r="D14" s="7" t="s">
        <v>16</v>
      </c>
      <c r="E14" s="12">
        <v>34450</v>
      </c>
      <c r="F14" s="12">
        <v>41110</v>
      </c>
      <c r="G14" s="12">
        <v>14580</v>
      </c>
      <c r="H14" s="12">
        <v>7760</v>
      </c>
      <c r="I14" s="12">
        <v>1060</v>
      </c>
      <c r="J14" s="12">
        <v>9520</v>
      </c>
      <c r="K14" s="12">
        <v>15080</v>
      </c>
      <c r="L14" s="12">
        <v>13880</v>
      </c>
      <c r="M14" s="12">
        <v>38750</v>
      </c>
      <c r="N14" s="12">
        <v>16810</v>
      </c>
      <c r="O14" s="12">
        <v>39460</v>
      </c>
      <c r="P14" s="12">
        <v>12640</v>
      </c>
      <c r="Q14" s="14">
        <f t="shared" si="0"/>
        <v>245100</v>
      </c>
    </row>
    <row r="15" spans="2:17" ht="45.75" customHeight="1" x14ac:dyDescent="0.15">
      <c r="B15" s="25">
        <v>2021</v>
      </c>
      <c r="C15" s="25" t="s">
        <v>18</v>
      </c>
      <c r="D15" s="6" t="s">
        <v>15</v>
      </c>
      <c r="E15" s="9">
        <v>438</v>
      </c>
      <c r="F15" s="9">
        <v>425</v>
      </c>
      <c r="G15" s="9">
        <v>638</v>
      </c>
      <c r="H15" s="9">
        <v>132</v>
      </c>
      <c r="I15" s="9">
        <v>332</v>
      </c>
      <c r="J15" s="9">
        <v>633</v>
      </c>
      <c r="K15" s="9">
        <v>161</v>
      </c>
      <c r="L15" s="9">
        <v>141</v>
      </c>
      <c r="M15" s="9">
        <v>145</v>
      </c>
      <c r="N15" s="19">
        <v>98</v>
      </c>
      <c r="O15" s="19">
        <v>108</v>
      </c>
      <c r="P15" s="19">
        <v>123</v>
      </c>
      <c r="Q15" s="11">
        <f t="shared" si="0"/>
        <v>3374</v>
      </c>
    </row>
    <row r="16" spans="2:17" ht="45.75" customHeight="1" x14ac:dyDescent="0.15">
      <c r="B16" s="26"/>
      <c r="C16" s="27"/>
      <c r="D16" s="7" t="s">
        <v>16</v>
      </c>
      <c r="E16" s="12">
        <v>56360</v>
      </c>
      <c r="F16" s="12">
        <v>54210</v>
      </c>
      <c r="G16" s="12">
        <v>81800</v>
      </c>
      <c r="H16" s="12">
        <v>16670</v>
      </c>
      <c r="I16" s="12">
        <v>42790</v>
      </c>
      <c r="J16" s="12">
        <v>81730</v>
      </c>
      <c r="K16" s="12">
        <v>21010</v>
      </c>
      <c r="L16" s="12">
        <v>18500</v>
      </c>
      <c r="M16" s="12">
        <v>18920</v>
      </c>
      <c r="N16" s="12">
        <v>12250</v>
      </c>
      <c r="O16" s="12">
        <v>13770</v>
      </c>
      <c r="P16" s="12">
        <v>16120</v>
      </c>
      <c r="Q16" s="14">
        <f t="shared" si="0"/>
        <v>434130</v>
      </c>
    </row>
    <row r="17" spans="2:17" ht="45.75" customHeight="1" x14ac:dyDescent="0.15">
      <c r="B17" s="26"/>
      <c r="C17" s="25" t="s">
        <v>19</v>
      </c>
      <c r="D17" s="6" t="s">
        <v>15</v>
      </c>
      <c r="E17" s="9">
        <v>298</v>
      </c>
      <c r="F17" s="9">
        <v>179</v>
      </c>
      <c r="G17" s="9">
        <v>355</v>
      </c>
      <c r="H17" s="9">
        <v>164</v>
      </c>
      <c r="I17" s="9">
        <v>193</v>
      </c>
      <c r="J17" s="9">
        <v>340</v>
      </c>
      <c r="K17" s="9">
        <v>99</v>
      </c>
      <c r="L17" s="9">
        <v>45</v>
      </c>
      <c r="M17" s="16"/>
      <c r="N17" s="15"/>
      <c r="O17" s="15"/>
      <c r="P17" s="15"/>
      <c r="Q17" s="11">
        <f t="shared" ref="Q17:Q18" si="2">SUM(E17:P17)</f>
        <v>1673</v>
      </c>
    </row>
    <row r="18" spans="2:17" ht="45.75" customHeight="1" x14ac:dyDescent="0.15">
      <c r="B18" s="26"/>
      <c r="C18" s="27"/>
      <c r="D18" s="7" t="s">
        <v>16</v>
      </c>
      <c r="E18" s="12">
        <v>39240</v>
      </c>
      <c r="F18" s="12">
        <v>23120</v>
      </c>
      <c r="G18" s="12">
        <v>47450</v>
      </c>
      <c r="H18" s="12">
        <v>20960</v>
      </c>
      <c r="I18" s="12">
        <v>25230</v>
      </c>
      <c r="J18" s="12">
        <v>43930</v>
      </c>
      <c r="K18" s="12">
        <v>12870</v>
      </c>
      <c r="L18" s="12">
        <v>5720</v>
      </c>
      <c r="M18" s="13"/>
      <c r="N18" s="13"/>
      <c r="O18" s="13"/>
      <c r="P18" s="13"/>
      <c r="Q18" s="14">
        <f t="shared" si="2"/>
        <v>218520</v>
      </c>
    </row>
    <row r="19" spans="2:17" ht="45.75" customHeight="1" x14ac:dyDescent="0.15">
      <c r="B19" s="26"/>
      <c r="C19" s="25" t="s">
        <v>20</v>
      </c>
      <c r="D19" s="8" t="s">
        <v>15</v>
      </c>
      <c r="E19" s="19">
        <v>185</v>
      </c>
      <c r="F19" s="19">
        <v>136</v>
      </c>
      <c r="G19" s="19">
        <v>235</v>
      </c>
      <c r="H19" s="19">
        <v>28</v>
      </c>
      <c r="I19" s="19">
        <v>83</v>
      </c>
      <c r="J19" s="19">
        <v>98</v>
      </c>
      <c r="K19" s="19">
        <v>56</v>
      </c>
      <c r="L19" s="19">
        <v>13</v>
      </c>
      <c r="M19" s="16"/>
      <c r="N19" s="16"/>
      <c r="O19" s="16"/>
      <c r="P19" s="16"/>
      <c r="Q19" s="20">
        <f t="shared" si="0"/>
        <v>834</v>
      </c>
    </row>
    <row r="20" spans="2:17" ht="45.75" customHeight="1" x14ac:dyDescent="0.15">
      <c r="B20" s="27"/>
      <c r="C20" s="27"/>
      <c r="D20" s="7" t="s">
        <v>16</v>
      </c>
      <c r="E20" s="22">
        <v>23920</v>
      </c>
      <c r="F20" s="22">
        <v>17810</v>
      </c>
      <c r="G20" s="22">
        <v>30610</v>
      </c>
      <c r="H20" s="22">
        <v>3520</v>
      </c>
      <c r="I20" s="22">
        <v>10990</v>
      </c>
      <c r="J20" s="22">
        <v>12400</v>
      </c>
      <c r="K20" s="22">
        <v>7590</v>
      </c>
      <c r="L20" s="22">
        <v>1770</v>
      </c>
      <c r="M20" s="21"/>
      <c r="N20" s="21"/>
      <c r="O20" s="21"/>
      <c r="P20" s="21"/>
      <c r="Q20" s="23">
        <f t="shared" si="0"/>
        <v>108610</v>
      </c>
    </row>
    <row r="21" spans="2:17" x14ac:dyDescent="0.15">
      <c r="C21" s="1" t="s">
        <v>22</v>
      </c>
    </row>
    <row r="22" spans="2:17" ht="16.5" x14ac:dyDescent="0.15">
      <c r="C22" s="5" t="s">
        <v>21</v>
      </c>
    </row>
  </sheetData>
  <mergeCells count="12">
    <mergeCell ref="B15:B20"/>
    <mergeCell ref="C3:C4"/>
    <mergeCell ref="C5:C6"/>
    <mergeCell ref="C9:C10"/>
    <mergeCell ref="C11:C12"/>
    <mergeCell ref="C15:C16"/>
    <mergeCell ref="C19:C20"/>
    <mergeCell ref="C7:C8"/>
    <mergeCell ref="B3:B8"/>
    <mergeCell ref="C13:C14"/>
    <mergeCell ref="C17:C18"/>
    <mergeCell ref="B9:B14"/>
  </mergeCells>
  <phoneticPr fontId="1"/>
  <pageMargins left="1.25" right="0.70866141732283472" top="1.38" bottom="0.74803149606299213" header="0.91" footer="0.31496062992125984"/>
  <pageSetup paperSize="9" scale="51" orientation="landscape" r:id="rId1"/>
  <headerFooter>
    <oddHeader>&amp;C&amp;"-,太字"&amp;14仙台市戦災復興記念館自動販売機売上実績（2019～2021年）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 Hideo</dc:creator>
  <cp:lastModifiedBy>仙台市</cp:lastModifiedBy>
  <cp:lastPrinted>2020-08-11T09:11:45Z</cp:lastPrinted>
  <dcterms:created xsi:type="dcterms:W3CDTF">2019-04-11T02:01:12Z</dcterms:created>
  <dcterms:modified xsi:type="dcterms:W3CDTF">2022-10-11T06:51:14Z</dcterms:modified>
</cp:coreProperties>
</file>