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765" yWindow="330" windowWidth="18435" windowHeight="11070"/>
  </bookViews>
  <sheets>
    <sheet name="様式4　提案見積内訳書" sheetId="3" r:id="rId1"/>
  </sheets>
  <definedNames>
    <definedName name="_xlnm.Print_Area" localSheetId="0">'様式4　提案見積内訳書'!$A$1:$W$102</definedName>
    <definedName name="_xlnm.Print_Titles" localSheetId="0">'様式4　提案見積内訳書'!$2:$2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3" l="1"/>
  <c r="R9" i="3"/>
  <c r="Q9" i="3"/>
  <c r="P9" i="3"/>
  <c r="O9" i="3"/>
  <c r="N9" i="3"/>
  <c r="M9" i="3"/>
  <c r="L9" i="3"/>
  <c r="L23" i="3"/>
  <c r="M23" i="3"/>
  <c r="N23" i="3"/>
  <c r="O23" i="3"/>
  <c r="P23" i="3"/>
  <c r="Q23" i="3"/>
  <c r="R23" i="3"/>
  <c r="S23" i="3"/>
  <c r="O94" i="3"/>
  <c r="H74" i="3"/>
  <c r="L59" i="3" l="1"/>
  <c r="M59" i="3"/>
  <c r="N59" i="3"/>
  <c r="O59" i="3"/>
  <c r="P59" i="3"/>
  <c r="Q59" i="3"/>
  <c r="R59" i="3"/>
  <c r="S59" i="3"/>
  <c r="L35" i="3"/>
  <c r="M35" i="3"/>
  <c r="N35" i="3"/>
  <c r="O35" i="3"/>
  <c r="P35" i="3"/>
  <c r="Q35" i="3"/>
  <c r="R35" i="3"/>
  <c r="S35" i="3"/>
  <c r="T38" i="3" l="1"/>
  <c r="K38" i="3"/>
  <c r="H38" i="3"/>
  <c r="T36" i="3" l="1"/>
  <c r="K36" i="3"/>
  <c r="H36" i="3"/>
  <c r="T58" i="3" l="1"/>
  <c r="K58" i="3"/>
  <c r="H58" i="3"/>
  <c r="T57" i="3"/>
  <c r="K57" i="3"/>
  <c r="H57" i="3"/>
  <c r="T56" i="3"/>
  <c r="K56" i="3"/>
  <c r="H56" i="3"/>
  <c r="T55" i="3"/>
  <c r="K55" i="3"/>
  <c r="H55" i="3"/>
  <c r="S54" i="3"/>
  <c r="R54" i="3"/>
  <c r="Q54" i="3"/>
  <c r="P54" i="3"/>
  <c r="O54" i="3"/>
  <c r="N54" i="3"/>
  <c r="M54" i="3"/>
  <c r="L54" i="3"/>
  <c r="T82" i="3"/>
  <c r="K82" i="3"/>
  <c r="H82" i="3"/>
  <c r="T81" i="3"/>
  <c r="K81" i="3"/>
  <c r="H81" i="3"/>
  <c r="T80" i="3"/>
  <c r="K80" i="3"/>
  <c r="H80" i="3"/>
  <c r="T79" i="3"/>
  <c r="K79" i="3"/>
  <c r="H79" i="3"/>
  <c r="T53" i="3"/>
  <c r="K53" i="3"/>
  <c r="H53" i="3"/>
  <c r="T52" i="3"/>
  <c r="K52" i="3"/>
  <c r="H52" i="3"/>
  <c r="T51" i="3"/>
  <c r="K51" i="3"/>
  <c r="H51" i="3"/>
  <c r="T50" i="3"/>
  <c r="K50" i="3"/>
  <c r="H50" i="3"/>
  <c r="S49" i="3"/>
  <c r="R49" i="3"/>
  <c r="Q49" i="3"/>
  <c r="P49" i="3"/>
  <c r="O49" i="3"/>
  <c r="N49" i="3"/>
  <c r="M49" i="3"/>
  <c r="L49" i="3"/>
  <c r="T46" i="3"/>
  <c r="K46" i="3"/>
  <c r="H46" i="3"/>
  <c r="T45" i="3"/>
  <c r="K45" i="3"/>
  <c r="H45" i="3"/>
  <c r="T44" i="3"/>
  <c r="K44" i="3"/>
  <c r="H44" i="3"/>
  <c r="T43" i="3"/>
  <c r="K43" i="3"/>
  <c r="H43" i="3"/>
  <c r="T31" i="3"/>
  <c r="K31" i="3"/>
  <c r="H31" i="3"/>
  <c r="T32" i="3"/>
  <c r="K32" i="3"/>
  <c r="H32" i="3"/>
  <c r="T26" i="3"/>
  <c r="K26" i="3"/>
  <c r="H26" i="3"/>
  <c r="T25" i="3"/>
  <c r="K25" i="3"/>
  <c r="H25" i="3"/>
  <c r="T28" i="3"/>
  <c r="K28" i="3"/>
  <c r="H28" i="3"/>
  <c r="T27" i="3"/>
  <c r="K27" i="3"/>
  <c r="H27" i="3"/>
  <c r="T24" i="3"/>
  <c r="K24" i="3"/>
  <c r="H24" i="3"/>
  <c r="T20" i="3"/>
  <c r="K20" i="3"/>
  <c r="H20" i="3"/>
  <c r="T22" i="3"/>
  <c r="K22" i="3"/>
  <c r="H22" i="3"/>
  <c r="T21" i="3"/>
  <c r="K21" i="3"/>
  <c r="H21" i="3"/>
  <c r="T19" i="3"/>
  <c r="K19" i="3"/>
  <c r="H19" i="3"/>
  <c r="S18" i="3"/>
  <c r="R18" i="3"/>
  <c r="Q18" i="3"/>
  <c r="P18" i="3"/>
  <c r="O18" i="3"/>
  <c r="N18" i="3"/>
  <c r="M18" i="3"/>
  <c r="L18" i="3"/>
  <c r="T11" i="3"/>
  <c r="K11" i="3"/>
  <c r="H11" i="3"/>
  <c r="T13" i="3"/>
  <c r="K13" i="3"/>
  <c r="H13" i="3"/>
  <c r="H18" i="3" l="1"/>
  <c r="K54" i="3"/>
  <c r="T54" i="3"/>
  <c r="H54" i="3"/>
  <c r="H49" i="3"/>
  <c r="T49" i="3"/>
  <c r="K49" i="3"/>
  <c r="K23" i="3"/>
  <c r="T23" i="3"/>
  <c r="H23" i="3"/>
  <c r="T18" i="3"/>
  <c r="K18" i="3"/>
  <c r="Q98" i="3"/>
  <c r="P98" i="3"/>
  <c r="Q94" i="3"/>
  <c r="P94" i="3"/>
  <c r="Q91" i="3"/>
  <c r="P91" i="3"/>
  <c r="Q87" i="3"/>
  <c r="P87" i="3"/>
  <c r="Q77" i="3"/>
  <c r="P77" i="3"/>
  <c r="Q73" i="3"/>
  <c r="P73" i="3"/>
  <c r="Q69" i="3"/>
  <c r="P69" i="3"/>
  <c r="Q64" i="3"/>
  <c r="P64" i="3"/>
  <c r="Q41" i="3"/>
  <c r="P41" i="3"/>
  <c r="Q29" i="3"/>
  <c r="P29" i="3"/>
  <c r="Q5" i="3"/>
  <c r="P5" i="3"/>
  <c r="Q4" i="3" l="1"/>
  <c r="Q99" i="3" s="1"/>
  <c r="P4" i="3"/>
  <c r="P99" i="3" s="1"/>
  <c r="Q72" i="3"/>
  <c r="P72" i="3"/>
  <c r="Q63" i="3"/>
  <c r="P63" i="3"/>
  <c r="T84" i="3"/>
  <c r="K84" i="3"/>
  <c r="H84" i="3"/>
  <c r="T66" i="3"/>
  <c r="K66" i="3"/>
  <c r="H66" i="3"/>
  <c r="T61" i="3"/>
  <c r="K61" i="3"/>
  <c r="H61" i="3"/>
  <c r="Q100" i="3" l="1"/>
  <c r="P100" i="3"/>
  <c r="L94" i="3"/>
  <c r="S94" i="3"/>
  <c r="R94" i="3"/>
  <c r="N94" i="3"/>
  <c r="M94" i="3"/>
  <c r="T7" i="3"/>
  <c r="T6" i="3"/>
  <c r="T96" i="3"/>
  <c r="T95" i="3"/>
  <c r="T93" i="3"/>
  <c r="T92" i="3"/>
  <c r="T90" i="3"/>
  <c r="T89" i="3"/>
  <c r="T88" i="3"/>
  <c r="T86" i="3"/>
  <c r="T85" i="3"/>
  <c r="T83" i="3"/>
  <c r="T78" i="3"/>
  <c r="T76" i="3"/>
  <c r="T75" i="3"/>
  <c r="T74" i="3"/>
  <c r="T71" i="3"/>
  <c r="T70" i="3"/>
  <c r="T68" i="3"/>
  <c r="T67" i="3"/>
  <c r="T65" i="3"/>
  <c r="T62" i="3"/>
  <c r="T60" i="3"/>
  <c r="T48" i="3"/>
  <c r="T47" i="3"/>
  <c r="T42" i="3"/>
  <c r="T40" i="3"/>
  <c r="T39" i="3"/>
  <c r="T37" i="3"/>
  <c r="T34" i="3"/>
  <c r="T33" i="3"/>
  <c r="T30" i="3"/>
  <c r="T17" i="3"/>
  <c r="T16" i="3"/>
  <c r="T15" i="3"/>
  <c r="T14" i="3"/>
  <c r="T12" i="3"/>
  <c r="T10" i="3"/>
  <c r="T8" i="3"/>
  <c r="S98" i="3"/>
  <c r="S91" i="3"/>
  <c r="S87" i="3"/>
  <c r="S77" i="3"/>
  <c r="S73" i="3"/>
  <c r="S69" i="3"/>
  <c r="S64" i="3"/>
  <c r="S41" i="3"/>
  <c r="S29" i="3"/>
  <c r="S5" i="3"/>
  <c r="T35" i="3" l="1"/>
  <c r="T59" i="3"/>
  <c r="S4" i="3"/>
  <c r="S99" i="3" s="1"/>
  <c r="T94" i="3"/>
  <c r="S63" i="3"/>
  <c r="S72" i="3"/>
  <c r="S100" i="3" l="1"/>
  <c r="K8" i="3"/>
  <c r="K7" i="3"/>
  <c r="K6" i="3"/>
  <c r="H48" i="3"/>
  <c r="L98" i="3" l="1"/>
  <c r="T98" i="3"/>
  <c r="R98" i="3"/>
  <c r="O98" i="3"/>
  <c r="N98" i="3"/>
  <c r="M98" i="3"/>
  <c r="L41" i="3" l="1"/>
  <c r="L5" i="3"/>
  <c r="K95" i="3"/>
  <c r="H95" i="3"/>
  <c r="K89" i="3"/>
  <c r="H89" i="3"/>
  <c r="K85" i="3"/>
  <c r="H85" i="3"/>
  <c r="K75" i="3"/>
  <c r="H75" i="3"/>
  <c r="K74" i="3"/>
  <c r="H76" i="3"/>
  <c r="K76" i="3"/>
  <c r="H8" i="3"/>
  <c r="H7" i="3"/>
  <c r="H6" i="3"/>
  <c r="N41" i="3"/>
  <c r="O41" i="3"/>
  <c r="K70" i="3"/>
  <c r="H70" i="3"/>
  <c r="K67" i="3"/>
  <c r="H67" i="3"/>
  <c r="K60" i="3"/>
  <c r="H60" i="3"/>
  <c r="K47" i="3"/>
  <c r="H47" i="3"/>
  <c r="K33" i="3"/>
  <c r="H33" i="3"/>
  <c r="K16" i="3"/>
  <c r="H16" i="3"/>
  <c r="H5" i="3" l="1"/>
  <c r="H73" i="3"/>
  <c r="N5" i="3"/>
  <c r="N73" i="3"/>
  <c r="O29" i="3"/>
  <c r="O73" i="3"/>
  <c r="N29" i="3"/>
  <c r="N77" i="3"/>
  <c r="M73" i="3"/>
  <c r="O5" i="3"/>
  <c r="M5" i="3"/>
  <c r="L73" i="3" l="1"/>
  <c r="O77" i="3"/>
  <c r="R73" i="3"/>
  <c r="R5" i="3"/>
  <c r="L77" i="3"/>
  <c r="L29" i="3"/>
  <c r="M41" i="3"/>
  <c r="M77" i="3"/>
  <c r="M29" i="3"/>
  <c r="T5" i="3" l="1"/>
  <c r="T73" i="3"/>
  <c r="R41" i="3"/>
  <c r="T41" i="3" s="1"/>
  <c r="R77" i="3"/>
  <c r="T77" i="3" s="1"/>
  <c r="R29" i="3"/>
  <c r="T29" i="3" s="1"/>
  <c r="K96" i="3"/>
  <c r="K94" i="3" s="1"/>
  <c r="K93" i="3"/>
  <c r="K92" i="3"/>
  <c r="K88" i="3"/>
  <c r="K90" i="3"/>
  <c r="K86" i="3"/>
  <c r="K83" i="3"/>
  <c r="K78" i="3"/>
  <c r="K71" i="3"/>
  <c r="K65" i="3"/>
  <c r="K68" i="3"/>
  <c r="K62" i="3"/>
  <c r="K59" i="3" s="1"/>
  <c r="K42" i="3"/>
  <c r="K30" i="3"/>
  <c r="K12" i="3"/>
  <c r="H71" i="3"/>
  <c r="H69" i="3" s="1"/>
  <c r="H68" i="3"/>
  <c r="H65" i="3"/>
  <c r="K48" i="3"/>
  <c r="K37" i="3"/>
  <c r="K39" i="3"/>
  <c r="K40" i="3"/>
  <c r="K34" i="3"/>
  <c r="K15" i="3"/>
  <c r="K14" i="3"/>
  <c r="K17" i="3"/>
  <c r="K10" i="3"/>
  <c r="H62" i="3"/>
  <c r="H59" i="3" s="1"/>
  <c r="H30" i="3"/>
  <c r="H10" i="3"/>
  <c r="H86" i="3"/>
  <c r="H83" i="3"/>
  <c r="H78" i="3"/>
  <c r="H42" i="3"/>
  <c r="H39" i="3"/>
  <c r="H37" i="3"/>
  <c r="H64" i="3" l="1"/>
  <c r="H63" i="3" s="1"/>
  <c r="K35" i="3"/>
  <c r="K69" i="3"/>
  <c r="K64" i="3"/>
  <c r="H15" i="3"/>
  <c r="K5" i="3"/>
  <c r="H88" i="3"/>
  <c r="H12" i="3"/>
  <c r="H96" i="3"/>
  <c r="H94" i="3" s="1"/>
  <c r="H93" i="3"/>
  <c r="H92" i="3"/>
  <c r="H77" i="3"/>
  <c r="H90" i="3"/>
  <c r="K63" i="3" l="1"/>
  <c r="H91" i="3"/>
  <c r="H87" i="3"/>
  <c r="N87" i="3"/>
  <c r="O87" i="3"/>
  <c r="L69" i="3"/>
  <c r="N4" i="3"/>
  <c r="K29" i="3"/>
  <c r="K41" i="3"/>
  <c r="K73" i="3"/>
  <c r="K9" i="3"/>
  <c r="K91" i="3"/>
  <c r="K77" i="3"/>
  <c r="K87" i="3"/>
  <c r="H40" i="3"/>
  <c r="H35" i="3" s="1"/>
  <c r="H34" i="3"/>
  <c r="H29" i="3" s="1"/>
  <c r="H17" i="3"/>
  <c r="H14" i="3"/>
  <c r="H72" i="3" l="1"/>
  <c r="K4" i="3"/>
  <c r="K99" i="3" s="1"/>
  <c r="K72" i="3"/>
  <c r="K101" i="3" s="1"/>
  <c r="N91" i="3"/>
  <c r="N72" i="3" s="1"/>
  <c r="M91" i="3"/>
  <c r="O91" i="3"/>
  <c r="O72" i="3" s="1"/>
  <c r="L91" i="3"/>
  <c r="L87" i="3"/>
  <c r="H9" i="3"/>
  <c r="L64" i="3"/>
  <c r="N69" i="3"/>
  <c r="N64" i="3"/>
  <c r="O69" i="3"/>
  <c r="O4" i="3"/>
  <c r="O64" i="3"/>
  <c r="M4" i="3"/>
  <c r="N99" i="3"/>
  <c r="H41" i="3"/>
  <c r="H4" i="3" l="1"/>
  <c r="H99" i="3" s="1"/>
  <c r="L4" i="3"/>
  <c r="L99" i="3" s="1"/>
  <c r="R4" i="3"/>
  <c r="R99" i="3" s="1"/>
  <c r="H100" i="3"/>
  <c r="L63" i="3"/>
  <c r="K100" i="3"/>
  <c r="T9" i="3"/>
  <c r="T4" i="3" s="1"/>
  <c r="K102" i="3"/>
  <c r="L72" i="3"/>
  <c r="M69" i="3"/>
  <c r="R91" i="3"/>
  <c r="T91" i="3" s="1"/>
  <c r="R87" i="3"/>
  <c r="M87" i="3"/>
  <c r="M72" i="3" s="1"/>
  <c r="O99" i="3"/>
  <c r="N63" i="3"/>
  <c r="N100" i="3" s="1"/>
  <c r="M64" i="3"/>
  <c r="R69" i="3"/>
  <c r="M99" i="3"/>
  <c r="R64" i="3"/>
  <c r="O63" i="3"/>
  <c r="O100" i="3" s="1"/>
  <c r="H101" i="3" l="1"/>
  <c r="H102" i="3" s="1"/>
  <c r="T64" i="3"/>
  <c r="T69" i="3"/>
  <c r="T87" i="3"/>
  <c r="T99" i="3"/>
  <c r="L100" i="3"/>
  <c r="M63" i="3"/>
  <c r="M100" i="3" s="1"/>
  <c r="R72" i="3"/>
  <c r="T72" i="3" s="1"/>
  <c r="R63" i="3"/>
  <c r="T63" i="3" l="1"/>
  <c r="T100" i="3" s="1"/>
  <c r="R100" i="3"/>
  <c r="T101" i="3" l="1"/>
  <c r="T102" i="3" s="1"/>
</calcChain>
</file>

<file path=xl/sharedStrings.xml><?xml version="1.0" encoding="utf-8"?>
<sst xmlns="http://schemas.openxmlformats.org/spreadsheetml/2006/main" count="185" uniqueCount="107">
  <si>
    <t>プロジェクト管理</t>
    <rPh sb="6" eb="8">
      <t>カンリ</t>
    </rPh>
    <phoneticPr fontId="2"/>
  </si>
  <si>
    <t>その他</t>
    <rPh sb="2" eb="3">
      <t>タ</t>
    </rPh>
    <phoneticPr fontId="1"/>
  </si>
  <si>
    <t>数量</t>
    <rPh sb="0" eb="2">
      <t>スウリョウ</t>
    </rPh>
    <phoneticPr fontId="2"/>
  </si>
  <si>
    <t>項目</t>
    <rPh sb="0" eb="2">
      <t>コウモク</t>
    </rPh>
    <phoneticPr fontId="2"/>
  </si>
  <si>
    <t>単価</t>
    <rPh sb="0" eb="2">
      <t>タンカ</t>
    </rPh>
    <phoneticPr fontId="2"/>
  </si>
  <si>
    <t>備考</t>
    <rPh sb="0" eb="2">
      <t>ビコウ</t>
    </rPh>
    <phoneticPr fontId="2"/>
  </si>
  <si>
    <t>その他</t>
    <rPh sb="2" eb="3">
      <t>タ</t>
    </rPh>
    <phoneticPr fontId="2"/>
  </si>
  <si>
    <t>パッケージ費用</t>
    <rPh sb="5" eb="7">
      <t>ヒヨウ</t>
    </rPh>
    <phoneticPr fontId="1"/>
  </si>
  <si>
    <t>導入費用（機器搬入、設定・設置作業等）</t>
    <rPh sb="0" eb="2">
      <t>ドウニュウ</t>
    </rPh>
    <phoneticPr fontId="1"/>
  </si>
  <si>
    <t>ソフトウェア保守</t>
    <rPh sb="6" eb="8">
      <t>ホシュ</t>
    </rPh>
    <phoneticPr fontId="1"/>
  </si>
  <si>
    <t>初期費用（設計構築）</t>
    <rPh sb="0" eb="2">
      <t>ショキ</t>
    </rPh>
    <rPh sb="2" eb="4">
      <t>ヒヨウ</t>
    </rPh>
    <rPh sb="5" eb="7">
      <t>セッケイ</t>
    </rPh>
    <rPh sb="7" eb="9">
      <t>コウチク</t>
    </rPh>
    <phoneticPr fontId="2"/>
  </si>
  <si>
    <t>運用・保守業務</t>
    <rPh sb="0" eb="2">
      <t>ウンヨウ</t>
    </rPh>
    <rPh sb="3" eb="5">
      <t>ホシュ</t>
    </rPh>
    <rPh sb="5" eb="7">
      <t>ギョウム</t>
    </rPh>
    <phoneticPr fontId="2"/>
  </si>
  <si>
    <t>ハードウェア保守</t>
    <rPh sb="6" eb="8">
      <t>ホシュ</t>
    </rPh>
    <phoneticPr fontId="1"/>
  </si>
  <si>
    <t>工数（人月）</t>
    <rPh sb="0" eb="2">
      <t>コウスウ</t>
    </rPh>
    <rPh sb="3" eb="4">
      <t>ヒト</t>
    </rPh>
    <rPh sb="4" eb="5">
      <t>ゲツ</t>
    </rPh>
    <phoneticPr fontId="2"/>
  </si>
  <si>
    <t>月額</t>
    <rPh sb="0" eb="2">
      <t>ゲツガク</t>
    </rPh>
    <phoneticPr fontId="2"/>
  </si>
  <si>
    <t>①</t>
    <phoneticPr fontId="1"/>
  </si>
  <si>
    <t>②</t>
    <phoneticPr fontId="1"/>
  </si>
  <si>
    <t>③</t>
    <phoneticPr fontId="1"/>
  </si>
  <si>
    <t>内訳</t>
    <rPh sb="0" eb="2">
      <t>ウチワケ</t>
    </rPh>
    <phoneticPr fontId="1"/>
  </si>
  <si>
    <t>備考</t>
    <rPh sb="0" eb="2">
      <t>ビコウ</t>
    </rPh>
    <phoneticPr fontId="1"/>
  </si>
  <si>
    <t>リース料(月額)</t>
    <rPh sb="3" eb="4">
      <t>リョウ</t>
    </rPh>
    <rPh sb="5" eb="7">
      <t>ゲツガク</t>
    </rPh>
    <phoneticPr fontId="2"/>
  </si>
  <si>
    <t>一式</t>
    <rPh sb="0" eb="2">
      <t>イッシキ</t>
    </rPh>
    <phoneticPr fontId="1"/>
  </si>
  <si>
    <t>単価（月額）</t>
    <rPh sb="0" eb="2">
      <t>タンカ</t>
    </rPh>
    <rPh sb="3" eb="5">
      <t>ゲツガク</t>
    </rPh>
    <phoneticPr fontId="2"/>
  </si>
  <si>
    <t>一式</t>
    <rPh sb="0" eb="2">
      <t>イッシキ</t>
    </rPh>
    <phoneticPr fontId="1"/>
  </si>
  <si>
    <t>ハードウェア・ソフトウェア費用</t>
    <rPh sb="13" eb="15">
      <t>ヒヨウ</t>
    </rPh>
    <phoneticPr fontId="2"/>
  </si>
  <si>
    <t>※内訳は別紙参照でも可</t>
    <rPh sb="1" eb="3">
      <t>ウチワケ</t>
    </rPh>
    <rPh sb="4" eb="6">
      <t>ベッシ</t>
    </rPh>
    <rPh sb="6" eb="8">
      <t>サンショウ</t>
    </rPh>
    <rPh sb="10" eb="11">
      <t>カ</t>
    </rPh>
    <phoneticPr fontId="2"/>
  </si>
  <si>
    <t>小計</t>
    <rPh sb="0" eb="2">
      <t>ショウケイ</t>
    </rPh>
    <phoneticPr fontId="2"/>
  </si>
  <si>
    <t>標準価格（合計）</t>
    <rPh sb="0" eb="2">
      <t>ヒョウジュン</t>
    </rPh>
    <rPh sb="2" eb="4">
      <t>カカク</t>
    </rPh>
    <rPh sb="5" eb="7">
      <t>ゴウケイ</t>
    </rPh>
    <phoneticPr fontId="1"/>
  </si>
  <si>
    <t>提供価格（合計）</t>
    <rPh sb="0" eb="2">
      <t>テイキョウ</t>
    </rPh>
    <rPh sb="2" eb="4">
      <t>カカク</t>
    </rPh>
    <rPh sb="5" eb="7">
      <t>ゴウケイ</t>
    </rPh>
    <phoneticPr fontId="1"/>
  </si>
  <si>
    <t>60月</t>
    <rPh sb="2" eb="3">
      <t>ゲツ</t>
    </rPh>
    <phoneticPr fontId="2"/>
  </si>
  <si>
    <t>その他</t>
    <rPh sb="2" eb="3">
      <t>タ</t>
    </rPh>
    <phoneticPr fontId="1"/>
  </si>
  <si>
    <t>開発費用</t>
    <phoneticPr fontId="1"/>
  </si>
  <si>
    <t>※「単価」「数量」「提供価格（年額）」欄に記載をお願いします。</t>
    <rPh sb="2" eb="4">
      <t>タンカ</t>
    </rPh>
    <rPh sb="6" eb="8">
      <t>スウリョウ</t>
    </rPh>
    <rPh sb="10" eb="12">
      <t>テイキョウ</t>
    </rPh>
    <rPh sb="12" eb="14">
      <t>カカク</t>
    </rPh>
    <rPh sb="15" eb="17">
      <t>ネンガク</t>
    </rPh>
    <rPh sb="19" eb="20">
      <t>ラン</t>
    </rPh>
    <rPh sb="21" eb="23">
      <t>キサイ</t>
    </rPh>
    <rPh sb="25" eb="26">
      <t>ネガ</t>
    </rPh>
    <phoneticPr fontId="2"/>
  </si>
  <si>
    <t>（1）イニシャル費用</t>
    <rPh sb="8" eb="10">
      <t>ヒヨウ</t>
    </rPh>
    <phoneticPr fontId="1"/>
  </si>
  <si>
    <t>算式</t>
    <rPh sb="0" eb="2">
      <t>サンシキ</t>
    </rPh>
    <phoneticPr fontId="1"/>
  </si>
  <si>
    <t>（2）ランニング費用（1年間）</t>
    <rPh sb="8" eb="10">
      <t>ヒヨウ</t>
    </rPh>
    <rPh sb="12" eb="13">
      <t>ネン</t>
    </rPh>
    <rPh sb="13" eb="14">
      <t>カン</t>
    </rPh>
    <phoneticPr fontId="1"/>
  </si>
  <si>
    <t>（3）ランニング費用（5年間）</t>
    <rPh sb="8" eb="10">
      <t>ヒヨウ</t>
    </rPh>
    <rPh sb="12" eb="13">
      <t>ネン</t>
    </rPh>
    <rPh sb="13" eb="14">
      <t>カン</t>
    </rPh>
    <phoneticPr fontId="1"/>
  </si>
  <si>
    <t>（4）総額</t>
    <rPh sb="3" eb="5">
      <t>ソウガク</t>
    </rPh>
    <phoneticPr fontId="1"/>
  </si>
  <si>
    <t>小計</t>
    <rPh sb="0" eb="2">
      <t>ショウケイ</t>
    </rPh>
    <phoneticPr fontId="1"/>
  </si>
  <si>
    <t>①’</t>
    <phoneticPr fontId="1"/>
  </si>
  <si>
    <t>②’</t>
    <phoneticPr fontId="1"/>
  </si>
  <si>
    <t>③’</t>
    <phoneticPr fontId="1"/>
  </si>
  <si>
    <t>①’</t>
    <phoneticPr fontId="1"/>
  </si>
  <si>
    <t>（②’/5）＋（③’/5）</t>
    <phoneticPr fontId="1"/>
  </si>
  <si>
    <t>②’＋③’</t>
    <phoneticPr fontId="1"/>
  </si>
  <si>
    <t>①</t>
    <phoneticPr fontId="1"/>
  </si>
  <si>
    <t>（②/5）＋（③/5）</t>
    <phoneticPr fontId="1"/>
  </si>
  <si>
    <t>②＋③</t>
    <phoneticPr fontId="1"/>
  </si>
  <si>
    <t>①＋②＋③</t>
    <phoneticPr fontId="1"/>
  </si>
  <si>
    <t>①’＋②’＋③’</t>
    <phoneticPr fontId="1"/>
  </si>
  <si>
    <t>廃棄</t>
    <rPh sb="0" eb="2">
      <t>ハイキ</t>
    </rPh>
    <phoneticPr fontId="2"/>
  </si>
  <si>
    <t>施設整備</t>
    <rPh sb="0" eb="2">
      <t>シセツ</t>
    </rPh>
    <rPh sb="2" eb="4">
      <t>セイビ</t>
    </rPh>
    <phoneticPr fontId="1"/>
  </si>
  <si>
    <t>令和4年度</t>
    <rPh sb="0" eb="2">
      <t>レイワ</t>
    </rPh>
    <rPh sb="3" eb="4">
      <t>ネン</t>
    </rPh>
    <rPh sb="4" eb="5">
      <t>ド</t>
    </rPh>
    <phoneticPr fontId="2"/>
  </si>
  <si>
    <t>令和5年度</t>
    <rPh sb="0" eb="2">
      <t>レイワ</t>
    </rPh>
    <rPh sb="3" eb="4">
      <t>ネン</t>
    </rPh>
    <rPh sb="4" eb="5">
      <t>ド</t>
    </rPh>
    <phoneticPr fontId="2"/>
  </si>
  <si>
    <t>令和6年度</t>
    <rPh sb="0" eb="2">
      <t>レイワ</t>
    </rPh>
    <rPh sb="3" eb="4">
      <t>ネン</t>
    </rPh>
    <rPh sb="4" eb="5">
      <t>ド</t>
    </rPh>
    <phoneticPr fontId="2"/>
  </si>
  <si>
    <t>令和7年度</t>
    <rPh sb="0" eb="2">
      <t>レイワ</t>
    </rPh>
    <rPh sb="3" eb="4">
      <t>ネン</t>
    </rPh>
    <rPh sb="4" eb="5">
      <t>ド</t>
    </rPh>
    <phoneticPr fontId="2"/>
  </si>
  <si>
    <t>令和8年度</t>
    <rPh sb="0" eb="2">
      <t>レイワ</t>
    </rPh>
    <rPh sb="3" eb="4">
      <t>ネン</t>
    </rPh>
    <rPh sb="4" eb="5">
      <t>ド</t>
    </rPh>
    <phoneticPr fontId="2"/>
  </si>
  <si>
    <t>令和9年度</t>
    <rPh sb="0" eb="2">
      <t>レイワ</t>
    </rPh>
    <rPh sb="3" eb="4">
      <t>ネン</t>
    </rPh>
    <rPh sb="4" eb="5">
      <t>ド</t>
    </rPh>
    <phoneticPr fontId="2"/>
  </si>
  <si>
    <t>令和10年度</t>
    <rPh sb="0" eb="2">
      <t>レイワ</t>
    </rPh>
    <rPh sb="4" eb="5">
      <t>ネン</t>
    </rPh>
    <rPh sb="5" eb="6">
      <t>ド</t>
    </rPh>
    <phoneticPr fontId="2"/>
  </si>
  <si>
    <t>令和11年度</t>
    <rPh sb="0" eb="2">
      <t>レイワ</t>
    </rPh>
    <rPh sb="4" eb="5">
      <t>ネン</t>
    </rPh>
    <rPh sb="5" eb="6">
      <t>ド</t>
    </rPh>
    <phoneticPr fontId="2"/>
  </si>
  <si>
    <t>パッケージライセンス</t>
    <phoneticPr fontId="2"/>
  </si>
  <si>
    <t>基本設計</t>
    <rPh sb="0" eb="2">
      <t>キホン</t>
    </rPh>
    <rPh sb="2" eb="4">
      <t>セッケイ</t>
    </rPh>
    <phoneticPr fontId="2"/>
  </si>
  <si>
    <t>詳細設計</t>
    <rPh sb="0" eb="2">
      <t>ショウサイ</t>
    </rPh>
    <rPh sb="2" eb="4">
      <t>セッケイ</t>
    </rPh>
    <phoneticPr fontId="2"/>
  </si>
  <si>
    <t>結合テスト・総合テスト</t>
    <rPh sb="0" eb="2">
      <t>ケツゴウ</t>
    </rPh>
    <rPh sb="6" eb="8">
      <t>ソウゴウ</t>
    </rPh>
    <phoneticPr fontId="1"/>
  </si>
  <si>
    <t>運用設計費用</t>
    <rPh sb="0" eb="2">
      <t>ウンヨウ</t>
    </rPh>
    <rPh sb="2" eb="4">
      <t>セッケイ</t>
    </rPh>
    <rPh sb="4" eb="6">
      <t>ヒヨウ</t>
    </rPh>
    <phoneticPr fontId="1"/>
  </si>
  <si>
    <t>運用設計</t>
    <rPh sb="0" eb="2">
      <t>ウンヨウ</t>
    </rPh>
    <rPh sb="2" eb="4">
      <t>セッケイ</t>
    </rPh>
    <phoneticPr fontId="2"/>
  </si>
  <si>
    <t>運用テスト</t>
    <rPh sb="0" eb="2">
      <t>ウンヨウ</t>
    </rPh>
    <phoneticPr fontId="2"/>
  </si>
  <si>
    <t>環境構築費用</t>
    <rPh sb="0" eb="2">
      <t>カンキョウ</t>
    </rPh>
    <rPh sb="2" eb="4">
      <t>コウチク</t>
    </rPh>
    <rPh sb="4" eb="6">
      <t>ヒヨウ</t>
    </rPh>
    <phoneticPr fontId="1"/>
  </si>
  <si>
    <t>環境設計</t>
    <rPh sb="0" eb="2">
      <t>カンキョウ</t>
    </rPh>
    <rPh sb="2" eb="4">
      <t>セッケイ</t>
    </rPh>
    <phoneticPr fontId="2"/>
  </si>
  <si>
    <t>環境構築</t>
    <rPh sb="0" eb="2">
      <t>カンキョウ</t>
    </rPh>
    <rPh sb="2" eb="4">
      <t>コウチク</t>
    </rPh>
    <phoneticPr fontId="2"/>
  </si>
  <si>
    <t>動作テスト</t>
    <rPh sb="0" eb="2">
      <t>ドウサ</t>
    </rPh>
    <phoneticPr fontId="2"/>
  </si>
  <si>
    <t>周辺機器</t>
    <rPh sb="0" eb="2">
      <t>シュウヘン</t>
    </rPh>
    <rPh sb="2" eb="4">
      <t>キキ</t>
    </rPh>
    <phoneticPr fontId="1"/>
  </si>
  <si>
    <t>移行作業費用</t>
    <rPh sb="0" eb="2">
      <t>イコウ</t>
    </rPh>
    <rPh sb="2" eb="4">
      <t>サギョウ</t>
    </rPh>
    <rPh sb="4" eb="6">
      <t>ヒヨウ</t>
    </rPh>
    <phoneticPr fontId="1"/>
  </si>
  <si>
    <t>移行設計</t>
    <rPh sb="0" eb="2">
      <t>イコウ</t>
    </rPh>
    <rPh sb="2" eb="4">
      <t>セッケイ</t>
    </rPh>
    <phoneticPr fontId="1"/>
  </si>
  <si>
    <t>移行テスト・リハーサル</t>
    <rPh sb="0" eb="2">
      <t>イコウ</t>
    </rPh>
    <phoneticPr fontId="1"/>
  </si>
  <si>
    <t>移行本番</t>
    <rPh sb="0" eb="2">
      <t>イコウ</t>
    </rPh>
    <rPh sb="2" eb="4">
      <t>ホンバン</t>
    </rPh>
    <phoneticPr fontId="1"/>
  </si>
  <si>
    <t>教育・研修費用</t>
    <rPh sb="0" eb="2">
      <t>キョウイク</t>
    </rPh>
    <rPh sb="3" eb="5">
      <t>ケンシュウ</t>
    </rPh>
    <rPh sb="5" eb="7">
      <t>ヒヨウ</t>
    </rPh>
    <phoneticPr fontId="2"/>
  </si>
  <si>
    <t>操作手順書・操作ガイド作成</t>
    <rPh sb="0" eb="2">
      <t>ソウサ</t>
    </rPh>
    <rPh sb="2" eb="5">
      <t>テジュンショ</t>
    </rPh>
    <rPh sb="6" eb="8">
      <t>ソウサ</t>
    </rPh>
    <rPh sb="11" eb="13">
      <t>サクセイ</t>
    </rPh>
    <phoneticPr fontId="1"/>
  </si>
  <si>
    <t>研修実施計画作成</t>
    <rPh sb="0" eb="2">
      <t>ケンシュウ</t>
    </rPh>
    <rPh sb="2" eb="4">
      <t>ジッシ</t>
    </rPh>
    <rPh sb="4" eb="6">
      <t>ケイカク</t>
    </rPh>
    <rPh sb="6" eb="8">
      <t>サクセイ</t>
    </rPh>
    <phoneticPr fontId="1"/>
  </si>
  <si>
    <t>研修用システム環境構築</t>
    <rPh sb="0" eb="3">
      <t>ケンシュウヨウ</t>
    </rPh>
    <rPh sb="7" eb="9">
      <t>カンキョウ</t>
    </rPh>
    <rPh sb="9" eb="11">
      <t>コウチク</t>
    </rPh>
    <phoneticPr fontId="1"/>
  </si>
  <si>
    <t>研修用テキスト作成</t>
    <rPh sb="0" eb="3">
      <t>ケンシュウヨウ</t>
    </rPh>
    <rPh sb="7" eb="9">
      <t>サクセイ</t>
    </rPh>
    <phoneticPr fontId="1"/>
  </si>
  <si>
    <t>研修実施</t>
    <rPh sb="0" eb="2">
      <t>ケンシュウ</t>
    </rPh>
    <rPh sb="2" eb="4">
      <t>ジッシ</t>
    </rPh>
    <phoneticPr fontId="1"/>
  </si>
  <si>
    <t>稼働に向けた職員作業支援費用</t>
    <rPh sb="0" eb="2">
      <t>カドウ</t>
    </rPh>
    <rPh sb="3" eb="4">
      <t>ム</t>
    </rPh>
    <rPh sb="6" eb="8">
      <t>ショクイン</t>
    </rPh>
    <rPh sb="8" eb="10">
      <t>サギョウ</t>
    </rPh>
    <rPh sb="10" eb="12">
      <t>シエン</t>
    </rPh>
    <rPh sb="12" eb="14">
      <t>ヒヨウ</t>
    </rPh>
    <phoneticPr fontId="1"/>
  </si>
  <si>
    <t>受入テスト支援</t>
    <rPh sb="0" eb="2">
      <t>ウケイレ</t>
    </rPh>
    <rPh sb="5" eb="7">
      <t>シエン</t>
    </rPh>
    <phoneticPr fontId="2"/>
  </si>
  <si>
    <t>本稼働立ち会い</t>
    <rPh sb="0" eb="1">
      <t>ホン</t>
    </rPh>
    <rPh sb="1" eb="3">
      <t>カドウ</t>
    </rPh>
    <rPh sb="3" eb="4">
      <t>タ</t>
    </rPh>
    <rPh sb="5" eb="6">
      <t>ア</t>
    </rPh>
    <phoneticPr fontId="2"/>
  </si>
  <si>
    <t>運用・保守計画</t>
    <rPh sb="0" eb="2">
      <t>ウンヨウ</t>
    </rPh>
    <rPh sb="3" eb="5">
      <t>ホシュ</t>
    </rPh>
    <rPh sb="5" eb="7">
      <t>ケイカク</t>
    </rPh>
    <phoneticPr fontId="1"/>
  </si>
  <si>
    <t>定常運用業務</t>
    <rPh sb="0" eb="2">
      <t>テイジョウ</t>
    </rPh>
    <rPh sb="2" eb="4">
      <t>ウンヨウ</t>
    </rPh>
    <rPh sb="4" eb="6">
      <t>ギョウム</t>
    </rPh>
    <phoneticPr fontId="1"/>
  </si>
  <si>
    <t>構成管理</t>
    <rPh sb="0" eb="2">
      <t>コウセイ</t>
    </rPh>
    <rPh sb="2" eb="4">
      <t>カンリ</t>
    </rPh>
    <phoneticPr fontId="1"/>
  </si>
  <si>
    <t>技術サポート</t>
    <rPh sb="0" eb="2">
      <t>ギジュツ</t>
    </rPh>
    <phoneticPr fontId="1"/>
  </si>
  <si>
    <t>システム保守</t>
    <rPh sb="4" eb="6">
      <t>ホシュ</t>
    </rPh>
    <phoneticPr fontId="1"/>
  </si>
  <si>
    <t>定例報告</t>
    <rPh sb="0" eb="2">
      <t>テイレイ</t>
    </rPh>
    <rPh sb="2" eb="4">
      <t>ホウコク</t>
    </rPh>
    <phoneticPr fontId="1"/>
  </si>
  <si>
    <t>運用・保守費用</t>
    <rPh sb="0" eb="2">
      <t>ウンヨウ</t>
    </rPh>
    <rPh sb="3" eb="5">
      <t>ホシュ</t>
    </rPh>
    <rPh sb="5" eb="6">
      <t>ヒ</t>
    </rPh>
    <rPh sb="6" eb="7">
      <t>ヨウ</t>
    </rPh>
    <phoneticPr fontId="2"/>
  </si>
  <si>
    <t>パッケージ保守</t>
    <rPh sb="5" eb="7">
      <t>ホシュ</t>
    </rPh>
    <phoneticPr fontId="2"/>
  </si>
  <si>
    <t>追加提案(オプション）に係る費用</t>
    <rPh sb="0" eb="2">
      <t>ツイカ</t>
    </rPh>
    <rPh sb="2" eb="4">
      <t>テイアン</t>
    </rPh>
    <rPh sb="12" eb="13">
      <t>カカ</t>
    </rPh>
    <rPh sb="14" eb="16">
      <t>ヒヨウ</t>
    </rPh>
    <phoneticPr fontId="1"/>
  </si>
  <si>
    <t>運用管理端末</t>
    <rPh sb="0" eb="2">
      <t>ウンヨウ</t>
    </rPh>
    <rPh sb="2" eb="4">
      <t>カンリ</t>
    </rPh>
    <rPh sb="4" eb="6">
      <t>タンマツ</t>
    </rPh>
    <phoneticPr fontId="1"/>
  </si>
  <si>
    <t>ハードウェア費用</t>
    <phoneticPr fontId="2"/>
  </si>
  <si>
    <t>ソフトウェア費用</t>
    <phoneticPr fontId="2"/>
  </si>
  <si>
    <t>ソフトウェア</t>
    <phoneticPr fontId="1"/>
  </si>
  <si>
    <t>パッケージ保守料</t>
    <rPh sb="5" eb="7">
      <t>ホシュ</t>
    </rPh>
    <rPh sb="7" eb="8">
      <t>リョウ</t>
    </rPh>
    <phoneticPr fontId="1"/>
  </si>
  <si>
    <t>一式</t>
    <rPh sb="0" eb="2">
      <t>イッシキ</t>
    </rPh>
    <phoneticPr fontId="2"/>
  </si>
  <si>
    <t>標準価格（総額・税抜）</t>
    <rPh sb="0" eb="2">
      <t>ヒョウジュン</t>
    </rPh>
    <rPh sb="2" eb="4">
      <t>カカク</t>
    </rPh>
    <rPh sb="5" eb="7">
      <t>ソウガク</t>
    </rPh>
    <rPh sb="8" eb="10">
      <t>ゼイヌ</t>
    </rPh>
    <phoneticPr fontId="2"/>
  </si>
  <si>
    <t>提供価格（総額・税抜）</t>
    <rPh sb="0" eb="2">
      <t>テイキョウ</t>
    </rPh>
    <rPh sb="2" eb="4">
      <t>カカク</t>
    </rPh>
    <rPh sb="5" eb="7">
      <t>ソウガク</t>
    </rPh>
    <rPh sb="8" eb="10">
      <t>ゼイヌ</t>
    </rPh>
    <phoneticPr fontId="2"/>
  </si>
  <si>
    <t>開発・単体テスト</t>
    <rPh sb="0" eb="2">
      <t>カイハツ</t>
    </rPh>
    <rPh sb="3" eb="5">
      <t>タンタイ</t>
    </rPh>
    <phoneticPr fontId="1"/>
  </si>
  <si>
    <t>仮想環境設定作業</t>
    <rPh sb="0" eb="2">
      <t>カソウ</t>
    </rPh>
    <rPh sb="2" eb="4">
      <t>カンキョウ</t>
    </rPh>
    <rPh sb="4" eb="6">
      <t>セッテイ</t>
    </rPh>
    <rPh sb="6" eb="8">
      <t>サギョウ</t>
    </rPh>
    <phoneticPr fontId="1"/>
  </si>
  <si>
    <t>セキュリティ監視</t>
    <rPh sb="6" eb="8">
      <t>カンシ</t>
    </rPh>
    <phoneticPr fontId="1"/>
  </si>
  <si>
    <t>要件定義</t>
    <rPh sb="0" eb="2">
      <t>ヨウケン</t>
    </rPh>
    <rPh sb="2" eb="4">
      <t>テイギ</t>
    </rPh>
    <phoneticPr fontId="2"/>
  </si>
  <si>
    <t>月額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</si>
</sst>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\(&quot;千&quot;&quot;円&quot;\)"/>
    <numFmt numFmtId="177" formatCode="#,##0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E7FF"/>
        <bgColor indexed="64"/>
      </patternFill>
    </fill>
    <fill>
      <patternFill patternType="solid">
        <fgColor rgb="FFD5FFD5"/>
        <bgColor indexed="64"/>
      </patternFill>
    </fill>
    <fill>
      <patternFill patternType="solid">
        <fgColor rgb="FFE1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99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</cellStyleXfs>
  <cellXfs count="122">
    <xf numFmtId="0" fontId="0" fillId="0" borderId="0" xfId="0">
      <alignment vertical="center"/>
    </xf>
    <xf numFmtId="0" fontId="3" fillId="0" borderId="0" xfId="2" applyFont="1" applyProtection="1">
      <alignment vertical="center"/>
      <protection locked="0"/>
    </xf>
    <xf numFmtId="0" fontId="6" fillId="0" borderId="9" xfId="2" applyFont="1" applyFill="1" applyBorder="1" applyProtection="1">
      <alignment vertical="center"/>
      <protection locked="0"/>
    </xf>
    <xf numFmtId="0" fontId="3" fillId="0" borderId="14" xfId="2" applyFont="1" applyFill="1" applyBorder="1" applyProtection="1">
      <alignment vertical="center"/>
      <protection locked="0"/>
    </xf>
    <xf numFmtId="0" fontId="3" fillId="0" borderId="6" xfId="2" applyFont="1" applyFill="1" applyBorder="1" applyProtection="1">
      <alignment vertical="center"/>
      <protection locked="0"/>
    </xf>
    <xf numFmtId="176" fontId="3" fillId="0" borderId="0" xfId="2" applyNumberFormat="1" applyFont="1" applyFill="1" applyBorder="1" applyAlignment="1" applyProtection="1">
      <alignment vertical="center"/>
    </xf>
    <xf numFmtId="177" fontId="3" fillId="0" borderId="14" xfId="2" applyNumberFormat="1" applyFont="1" applyFill="1" applyBorder="1" applyAlignment="1" applyProtection="1">
      <alignment vertical="center" wrapText="1"/>
      <protection locked="0"/>
    </xf>
    <xf numFmtId="177" fontId="3" fillId="0" borderId="6" xfId="2" applyNumberFormat="1" applyFont="1" applyFill="1" applyBorder="1" applyAlignment="1" applyProtection="1">
      <alignment vertical="center" wrapText="1"/>
      <protection locked="0"/>
    </xf>
    <xf numFmtId="176" fontId="3" fillId="2" borderId="3" xfId="2" applyNumberFormat="1" applyFont="1" applyFill="1" applyBorder="1" applyProtection="1">
      <alignment vertical="center"/>
      <protection locked="0"/>
    </xf>
    <xf numFmtId="177" fontId="3" fillId="2" borderId="9" xfId="2" applyNumberFormat="1" applyFont="1" applyFill="1" applyBorder="1" applyAlignment="1" applyProtection="1">
      <alignment vertical="center" wrapText="1"/>
      <protection locked="0"/>
    </xf>
    <xf numFmtId="177" fontId="3" fillId="2" borderId="14" xfId="2" applyNumberFormat="1" applyFont="1" applyFill="1" applyBorder="1" applyAlignment="1" applyProtection="1">
      <alignment vertical="center" wrapText="1"/>
      <protection locked="0"/>
    </xf>
    <xf numFmtId="177" fontId="3" fillId="2" borderId="6" xfId="2" applyNumberFormat="1" applyFont="1" applyFill="1" applyBorder="1" applyAlignment="1" applyProtection="1">
      <alignment vertical="center" wrapText="1"/>
      <protection locked="0"/>
    </xf>
    <xf numFmtId="0" fontId="6" fillId="0" borderId="0" xfId="2" applyFont="1" applyProtection="1">
      <alignment vertical="center"/>
      <protection locked="0"/>
    </xf>
    <xf numFmtId="0" fontId="3" fillId="0" borderId="0" xfId="2" applyFont="1" applyAlignment="1" applyProtection="1">
      <alignment vertical="center" wrapText="1"/>
      <protection locked="0"/>
    </xf>
    <xf numFmtId="0" fontId="3" fillId="4" borderId="0" xfId="2" applyFont="1" applyFill="1" applyProtection="1">
      <alignment vertical="center"/>
      <protection locked="0"/>
    </xf>
    <xf numFmtId="0" fontId="3" fillId="5" borderId="0" xfId="2" applyFont="1" applyFill="1" applyProtection="1">
      <alignment vertical="center"/>
      <protection locked="0"/>
    </xf>
    <xf numFmtId="176" fontId="3" fillId="6" borderId="1" xfId="2" applyNumberFormat="1" applyFont="1" applyFill="1" applyBorder="1" applyProtection="1">
      <alignment vertical="center"/>
    </xf>
    <xf numFmtId="176" fontId="3" fillId="6" borderId="3" xfId="2" applyNumberFormat="1" applyFont="1" applyFill="1" applyBorder="1" applyProtection="1">
      <alignment vertical="center"/>
    </xf>
    <xf numFmtId="0" fontId="3" fillId="6" borderId="15" xfId="2" applyFont="1" applyFill="1" applyBorder="1" applyProtection="1">
      <alignment vertical="center"/>
      <protection locked="0"/>
    </xf>
    <xf numFmtId="0" fontId="3" fillId="6" borderId="1" xfId="2" applyFont="1" applyFill="1" applyBorder="1" applyProtection="1">
      <alignment vertical="center"/>
      <protection locked="0"/>
    </xf>
    <xf numFmtId="176" fontId="3" fillId="3" borderId="3" xfId="2" applyNumberFormat="1" applyFont="1" applyFill="1" applyBorder="1" applyProtection="1">
      <alignment vertical="center"/>
      <protection locked="0"/>
    </xf>
    <xf numFmtId="0" fontId="3" fillId="8" borderId="15" xfId="2" applyFont="1" applyFill="1" applyBorder="1" applyProtection="1">
      <alignment vertical="center"/>
      <protection locked="0"/>
    </xf>
    <xf numFmtId="0" fontId="3" fillId="8" borderId="0" xfId="2" applyFont="1" applyFill="1" applyBorder="1" applyProtection="1">
      <alignment vertical="center"/>
      <protection locked="0"/>
    </xf>
    <xf numFmtId="0" fontId="3" fillId="8" borderId="2" xfId="2" applyFont="1" applyFill="1" applyBorder="1" applyProtection="1">
      <alignment vertical="center"/>
      <protection locked="0"/>
    </xf>
    <xf numFmtId="176" fontId="3" fillId="8" borderId="3" xfId="2" applyNumberFormat="1" applyFont="1" applyFill="1" applyBorder="1" applyAlignment="1" applyProtection="1">
      <alignment vertical="center"/>
    </xf>
    <xf numFmtId="176" fontId="3" fillId="8" borderId="13" xfId="2" applyNumberFormat="1" applyFont="1" applyFill="1" applyBorder="1" applyAlignment="1" applyProtection="1">
      <alignment vertical="center"/>
    </xf>
    <xf numFmtId="177" fontId="5" fillId="8" borderId="11" xfId="2" applyNumberFormat="1" applyFont="1" applyFill="1" applyBorder="1" applyAlignment="1" applyProtection="1">
      <alignment vertical="center" wrapText="1"/>
      <protection locked="0"/>
    </xf>
    <xf numFmtId="0" fontId="3" fillId="8" borderId="1" xfId="2" applyFont="1" applyFill="1" applyBorder="1" applyProtection="1">
      <alignment vertical="center"/>
      <protection locked="0"/>
    </xf>
    <xf numFmtId="0" fontId="4" fillId="6" borderId="15" xfId="2" applyFont="1" applyFill="1" applyBorder="1" applyProtection="1">
      <alignment vertical="center"/>
      <protection locked="0"/>
    </xf>
    <xf numFmtId="176" fontId="3" fillId="8" borderId="1" xfId="2" applyNumberFormat="1" applyFont="1" applyFill="1" applyBorder="1" applyAlignment="1" applyProtection="1">
      <alignment vertical="center"/>
    </xf>
    <xf numFmtId="0" fontId="3" fillId="8" borderId="5" xfId="2" applyFont="1" applyFill="1" applyBorder="1" applyProtection="1">
      <alignment vertical="center"/>
      <protection locked="0"/>
    </xf>
    <xf numFmtId="0" fontId="3" fillId="6" borderId="16" xfId="2" applyFont="1" applyFill="1" applyBorder="1" applyProtection="1">
      <alignment vertical="center"/>
      <protection locked="0"/>
    </xf>
    <xf numFmtId="0" fontId="3" fillId="6" borderId="10" xfId="2" applyFont="1" applyFill="1" applyBorder="1" applyProtection="1">
      <alignment vertical="center"/>
      <protection locked="0"/>
    </xf>
    <xf numFmtId="0" fontId="3" fillId="6" borderId="17" xfId="2" applyFont="1" applyFill="1" applyBorder="1" applyProtection="1">
      <alignment vertical="center"/>
      <protection locked="0"/>
    </xf>
    <xf numFmtId="177" fontId="3" fillId="2" borderId="9" xfId="2" applyNumberFormat="1" applyFont="1" applyFill="1" applyBorder="1" applyAlignment="1" applyProtection="1">
      <alignment vertical="center" wrapText="1"/>
      <protection locked="0"/>
    </xf>
    <xf numFmtId="177" fontId="3" fillId="2" borderId="14" xfId="2" applyNumberFormat="1" applyFont="1" applyFill="1" applyBorder="1" applyAlignment="1" applyProtection="1">
      <alignment vertical="center" wrapText="1"/>
      <protection locked="0"/>
    </xf>
    <xf numFmtId="177" fontId="3" fillId="2" borderId="6" xfId="2" applyNumberFormat="1" applyFont="1" applyFill="1" applyBorder="1" applyAlignment="1" applyProtection="1">
      <alignment vertical="center" wrapText="1"/>
      <protection locked="0"/>
    </xf>
    <xf numFmtId="177" fontId="5" fillId="8" borderId="6" xfId="2" applyNumberFormat="1" applyFont="1" applyFill="1" applyBorder="1" applyAlignment="1" applyProtection="1">
      <alignment vertical="center" wrapText="1"/>
      <protection locked="0"/>
    </xf>
    <xf numFmtId="177" fontId="5" fillId="8" borderId="14" xfId="2" applyNumberFormat="1" applyFont="1" applyFill="1" applyBorder="1" applyAlignment="1" applyProtection="1">
      <alignment vertical="center" wrapText="1"/>
      <protection locked="0"/>
    </xf>
    <xf numFmtId="0" fontId="3" fillId="0" borderId="0" xfId="2" applyFont="1" applyFill="1" applyProtection="1">
      <alignment vertical="center"/>
      <protection locked="0"/>
    </xf>
    <xf numFmtId="176" fontId="3" fillId="0" borderId="12" xfId="2" applyNumberFormat="1" applyFont="1" applyFill="1" applyBorder="1" applyAlignment="1" applyProtection="1">
      <alignment vertical="center"/>
    </xf>
    <xf numFmtId="176" fontId="3" fillId="0" borderId="20" xfId="2" applyNumberFormat="1" applyFont="1" applyFill="1" applyBorder="1" applyAlignment="1" applyProtection="1">
      <alignment vertical="center"/>
    </xf>
    <xf numFmtId="176" fontId="3" fillId="8" borderId="9" xfId="2" applyNumberFormat="1" applyFont="1" applyFill="1" applyBorder="1" applyAlignment="1" applyProtection="1">
      <alignment horizontal="right" vertical="center"/>
    </xf>
    <xf numFmtId="176" fontId="3" fillId="8" borderId="18" xfId="2" applyNumberFormat="1" applyFont="1" applyFill="1" applyBorder="1" applyAlignment="1" applyProtection="1">
      <alignment horizontal="right" vertical="center"/>
    </xf>
    <xf numFmtId="0" fontId="3" fillId="2" borderId="3" xfId="2" applyNumberFormat="1" applyFont="1" applyFill="1" applyBorder="1" applyProtection="1">
      <alignment vertical="center"/>
      <protection locked="0"/>
    </xf>
    <xf numFmtId="176" fontId="3" fillId="7" borderId="3" xfId="2" applyNumberFormat="1" applyFont="1" applyFill="1" applyBorder="1" applyProtection="1">
      <alignment vertical="center"/>
      <protection locked="0"/>
    </xf>
    <xf numFmtId="177" fontId="3" fillId="2" borderId="9" xfId="2" applyNumberFormat="1" applyFont="1" applyFill="1" applyBorder="1" applyAlignment="1" applyProtection="1">
      <alignment vertical="center" wrapText="1"/>
      <protection locked="0"/>
    </xf>
    <xf numFmtId="177" fontId="3" fillId="2" borderId="14" xfId="2" applyNumberFormat="1" applyFont="1" applyFill="1" applyBorder="1" applyAlignment="1" applyProtection="1">
      <alignment vertical="center" wrapText="1"/>
      <protection locked="0"/>
    </xf>
    <xf numFmtId="177" fontId="3" fillId="2" borderId="6" xfId="2" applyNumberFormat="1" applyFont="1" applyFill="1" applyBorder="1" applyAlignment="1" applyProtection="1">
      <alignment vertical="center" wrapText="1"/>
      <protection locked="0"/>
    </xf>
    <xf numFmtId="0" fontId="3" fillId="7" borderId="3" xfId="2" applyFont="1" applyFill="1" applyBorder="1" applyAlignment="1" applyProtection="1">
      <alignment horizontal="center" vertical="center"/>
      <protection locked="0"/>
    </xf>
    <xf numFmtId="0" fontId="3" fillId="6" borderId="5" xfId="2" applyFont="1" applyFill="1" applyBorder="1" applyProtection="1">
      <alignment vertical="center"/>
      <protection locked="0"/>
    </xf>
    <xf numFmtId="0" fontId="3" fillId="9" borderId="21" xfId="2" applyFont="1" applyFill="1" applyBorder="1" applyAlignment="1" applyProtection="1">
      <alignment vertical="center" wrapText="1"/>
      <protection locked="0"/>
    </xf>
    <xf numFmtId="0" fontId="3" fillId="9" borderId="4" xfId="2" applyFont="1" applyFill="1" applyBorder="1" applyAlignment="1" applyProtection="1">
      <alignment horizontal="center" vertical="center" wrapText="1"/>
      <protection locked="0"/>
    </xf>
    <xf numFmtId="0" fontId="3" fillId="10" borderId="4" xfId="2" applyFont="1" applyFill="1" applyBorder="1" applyAlignment="1" applyProtection="1">
      <alignment horizontal="center" vertical="center" wrapText="1"/>
      <protection locked="0"/>
    </xf>
    <xf numFmtId="0" fontId="3" fillId="10" borderId="4" xfId="2" applyFont="1" applyFill="1" applyBorder="1" applyAlignment="1" applyProtection="1">
      <alignment vertical="center" wrapText="1"/>
      <protection locked="0"/>
    </xf>
    <xf numFmtId="0" fontId="3" fillId="11" borderId="4" xfId="2" applyFont="1" applyFill="1" applyBorder="1" applyAlignment="1" applyProtection="1">
      <alignment horizontal="center" vertical="center" wrapText="1"/>
      <protection locked="0"/>
    </xf>
    <xf numFmtId="176" fontId="3" fillId="7" borderId="22" xfId="2" applyNumberFormat="1" applyFont="1" applyFill="1" applyBorder="1" applyProtection="1">
      <alignment vertical="center"/>
      <protection locked="0"/>
    </xf>
    <xf numFmtId="0" fontId="3" fillId="7" borderId="3" xfId="2" applyFont="1" applyFill="1" applyBorder="1" applyAlignment="1" applyProtection="1">
      <alignment horizontal="center" vertical="center"/>
      <protection locked="0"/>
    </xf>
    <xf numFmtId="0" fontId="3" fillId="7" borderId="3" xfId="2" applyFont="1" applyFill="1" applyBorder="1" applyAlignment="1" applyProtection="1">
      <alignment horizontal="center" vertical="center"/>
      <protection locked="0"/>
    </xf>
    <xf numFmtId="177" fontId="3" fillId="2" borderId="14" xfId="2" applyNumberFormat="1" applyFont="1" applyFill="1" applyBorder="1" applyAlignment="1" applyProtection="1">
      <alignment vertical="center" wrapText="1"/>
      <protection locked="0"/>
    </xf>
    <xf numFmtId="177" fontId="3" fillId="2" borderId="6" xfId="2" applyNumberFormat="1" applyFont="1" applyFill="1" applyBorder="1" applyAlignment="1" applyProtection="1">
      <alignment vertical="center" wrapText="1"/>
      <protection locked="0"/>
    </xf>
    <xf numFmtId="0" fontId="3" fillId="7" borderId="3" xfId="2" applyFont="1" applyFill="1" applyBorder="1" applyAlignment="1" applyProtection="1">
      <alignment horizontal="center" vertical="center"/>
      <protection locked="0"/>
    </xf>
    <xf numFmtId="177" fontId="3" fillId="2" borderId="9" xfId="2" applyNumberFormat="1" applyFont="1" applyFill="1" applyBorder="1" applyAlignment="1" applyProtection="1">
      <alignment vertical="center" wrapText="1"/>
      <protection locked="0"/>
    </xf>
    <xf numFmtId="177" fontId="3" fillId="2" borderId="14" xfId="2" applyNumberFormat="1" applyFont="1" applyFill="1" applyBorder="1" applyAlignment="1" applyProtection="1">
      <alignment vertical="center" wrapText="1"/>
      <protection locked="0"/>
    </xf>
    <xf numFmtId="177" fontId="3" fillId="2" borderId="6" xfId="2" applyNumberFormat="1" applyFont="1" applyFill="1" applyBorder="1" applyAlignment="1" applyProtection="1">
      <alignment vertical="center" wrapText="1"/>
      <protection locked="0"/>
    </xf>
    <xf numFmtId="177" fontId="3" fillId="2" borderId="9" xfId="2" applyNumberFormat="1" applyFont="1" applyFill="1" applyBorder="1" applyAlignment="1" applyProtection="1">
      <alignment vertical="center" wrapText="1"/>
      <protection locked="0"/>
    </xf>
    <xf numFmtId="177" fontId="3" fillId="2" borderId="14" xfId="2" applyNumberFormat="1" applyFont="1" applyFill="1" applyBorder="1" applyAlignment="1" applyProtection="1">
      <alignment vertical="center" wrapText="1"/>
      <protection locked="0"/>
    </xf>
    <xf numFmtId="177" fontId="3" fillId="2" borderId="6" xfId="2" applyNumberFormat="1" applyFont="1" applyFill="1" applyBorder="1" applyAlignment="1" applyProtection="1">
      <alignment vertical="center" wrapText="1"/>
      <protection locked="0"/>
    </xf>
    <xf numFmtId="177" fontId="3" fillId="2" borderId="9" xfId="2" applyNumberFormat="1" applyFont="1" applyFill="1" applyBorder="1" applyAlignment="1" applyProtection="1">
      <alignment vertical="center" wrapText="1"/>
      <protection locked="0"/>
    </xf>
    <xf numFmtId="177" fontId="3" fillId="2" borderId="14" xfId="2" applyNumberFormat="1" applyFont="1" applyFill="1" applyBorder="1" applyAlignment="1" applyProtection="1">
      <alignment vertical="center" wrapText="1"/>
      <protection locked="0"/>
    </xf>
    <xf numFmtId="177" fontId="3" fillId="2" borderId="6" xfId="2" applyNumberFormat="1" applyFont="1" applyFill="1" applyBorder="1" applyAlignment="1" applyProtection="1">
      <alignment vertical="center" wrapText="1"/>
      <protection locked="0"/>
    </xf>
    <xf numFmtId="0" fontId="3" fillId="2" borderId="3" xfId="2" applyNumberFormat="1" applyFont="1" applyFill="1" applyBorder="1" applyAlignment="1" applyProtection="1">
      <alignment horizontal="center" vertical="center"/>
      <protection locked="0"/>
    </xf>
    <xf numFmtId="176" fontId="3" fillId="6" borderId="3" xfId="2" applyNumberFormat="1" applyFont="1" applyFill="1" applyBorder="1">
      <alignment vertical="center"/>
    </xf>
    <xf numFmtId="0" fontId="3" fillId="0" borderId="3" xfId="2" applyNumberFormat="1" applyFont="1" applyFill="1" applyBorder="1" applyAlignment="1" applyProtection="1">
      <alignment horizontal="center" vertical="center"/>
      <protection locked="0"/>
    </xf>
    <xf numFmtId="0" fontId="3" fillId="0" borderId="3" xfId="2" applyNumberFormat="1" applyFont="1" applyFill="1" applyBorder="1" applyProtection="1">
      <alignment vertical="center"/>
      <protection locked="0"/>
    </xf>
    <xf numFmtId="0" fontId="3" fillId="0" borderId="0" xfId="2" applyFont="1" applyFill="1" applyAlignment="1" applyProtection="1">
      <alignment vertical="center" wrapText="1"/>
      <protection locked="0"/>
    </xf>
    <xf numFmtId="0" fontId="3" fillId="7" borderId="3" xfId="2" applyFont="1" applyFill="1" applyBorder="1" applyAlignment="1" applyProtection="1">
      <alignment horizontal="left" vertical="center"/>
      <protection locked="0"/>
    </xf>
    <xf numFmtId="0" fontId="0" fillId="0" borderId="3" xfId="0" applyBorder="1" applyAlignment="1">
      <alignment horizontal="left" vertical="center"/>
    </xf>
    <xf numFmtId="0" fontId="3" fillId="11" borderId="14" xfId="2" applyFont="1" applyFill="1" applyBorder="1" applyAlignment="1" applyProtection="1">
      <alignment horizontal="center" vertical="center" wrapText="1"/>
      <protection locked="0"/>
    </xf>
    <xf numFmtId="0" fontId="3" fillId="11" borderId="6" xfId="2" applyFont="1" applyFill="1" applyBorder="1" applyAlignment="1" applyProtection="1">
      <alignment horizontal="center" vertical="center" wrapText="1"/>
      <protection locked="0"/>
    </xf>
    <xf numFmtId="0" fontId="3" fillId="0" borderId="9" xfId="2" applyFont="1" applyFill="1" applyBorder="1" applyAlignment="1" applyProtection="1">
      <alignment horizontal="left" vertical="center"/>
      <protection locked="0"/>
    </xf>
    <xf numFmtId="0" fontId="3" fillId="0" borderId="14" xfId="2" applyFont="1" applyFill="1" applyBorder="1" applyAlignment="1" applyProtection="1">
      <alignment horizontal="left" vertical="center"/>
      <protection locked="0"/>
    </xf>
    <xf numFmtId="0" fontId="3" fillId="0" borderId="6" xfId="2" applyFont="1" applyFill="1" applyBorder="1" applyAlignment="1" applyProtection="1">
      <alignment horizontal="left" vertical="center"/>
      <protection locked="0"/>
    </xf>
    <xf numFmtId="177" fontId="3" fillId="2" borderId="9" xfId="2" applyNumberFormat="1" applyFont="1" applyFill="1" applyBorder="1" applyAlignment="1" applyProtection="1">
      <alignment vertical="center" wrapText="1"/>
      <protection locked="0"/>
    </xf>
    <xf numFmtId="177" fontId="3" fillId="2" borderId="14" xfId="2" applyNumberFormat="1" applyFont="1" applyFill="1" applyBorder="1" applyAlignment="1" applyProtection="1">
      <alignment vertical="center" wrapText="1"/>
      <protection locked="0"/>
    </xf>
    <xf numFmtId="177" fontId="3" fillId="2" borderId="6" xfId="2" applyNumberFormat="1" applyFont="1" applyFill="1" applyBorder="1" applyAlignment="1" applyProtection="1">
      <alignment vertical="center" wrapText="1"/>
      <protection locked="0"/>
    </xf>
    <xf numFmtId="177" fontId="3" fillId="6" borderId="9" xfId="2" applyNumberFormat="1" applyFont="1" applyFill="1" applyBorder="1" applyAlignment="1" applyProtection="1">
      <alignment horizontal="left" vertical="center" wrapText="1"/>
      <protection locked="0"/>
    </xf>
    <xf numFmtId="177" fontId="3" fillId="6" borderId="14" xfId="2" applyNumberFormat="1" applyFont="1" applyFill="1" applyBorder="1" applyAlignment="1" applyProtection="1">
      <alignment horizontal="left" vertical="center" wrapText="1"/>
      <protection locked="0"/>
    </xf>
    <xf numFmtId="177" fontId="3" fillId="6" borderId="6" xfId="2" applyNumberFormat="1" applyFont="1" applyFill="1" applyBorder="1" applyAlignment="1" applyProtection="1">
      <alignment horizontal="left" vertical="center" wrapText="1"/>
      <protection locked="0"/>
    </xf>
    <xf numFmtId="0" fontId="7" fillId="0" borderId="9" xfId="2" applyFont="1" applyFill="1" applyBorder="1" applyAlignment="1" applyProtection="1">
      <alignment horizontal="left" vertical="center"/>
      <protection locked="0"/>
    </xf>
    <xf numFmtId="0" fontId="7" fillId="0" borderId="14" xfId="2" applyFont="1" applyFill="1" applyBorder="1" applyAlignment="1" applyProtection="1">
      <alignment horizontal="left" vertical="center"/>
      <protection locked="0"/>
    </xf>
    <xf numFmtId="0" fontId="7" fillId="0" borderId="6" xfId="2" applyFont="1" applyFill="1" applyBorder="1" applyAlignment="1" applyProtection="1">
      <alignment horizontal="left" vertical="center"/>
      <protection locked="0"/>
    </xf>
    <xf numFmtId="0" fontId="3" fillId="6" borderId="16" xfId="2" applyFont="1" applyFill="1" applyBorder="1" applyAlignment="1" applyProtection="1">
      <alignment horizontal="left" vertical="center"/>
      <protection locked="0"/>
    </xf>
    <xf numFmtId="0" fontId="3" fillId="6" borderId="10" xfId="2" applyFont="1" applyFill="1" applyBorder="1" applyAlignment="1" applyProtection="1">
      <alignment horizontal="left" vertical="center"/>
      <protection locked="0"/>
    </xf>
    <xf numFmtId="0" fontId="3" fillId="6" borderId="17" xfId="2" applyFont="1" applyFill="1" applyBorder="1" applyAlignment="1" applyProtection="1">
      <alignment horizontal="left" vertical="center"/>
      <protection locked="0"/>
    </xf>
    <xf numFmtId="0" fontId="3" fillId="0" borderId="14" xfId="2" applyFont="1" applyBorder="1" applyProtection="1">
      <alignment vertical="center"/>
      <protection locked="0"/>
    </xf>
    <xf numFmtId="0" fontId="3" fillId="0" borderId="6" xfId="2" applyFont="1" applyBorder="1" applyProtection="1">
      <alignment vertical="center"/>
      <protection locked="0"/>
    </xf>
    <xf numFmtId="0" fontId="3" fillId="4" borderId="16" xfId="2" applyFont="1" applyFill="1" applyBorder="1" applyAlignment="1" applyProtection="1">
      <alignment horizontal="center" vertical="center"/>
      <protection locked="0"/>
    </xf>
    <xf numFmtId="0" fontId="3" fillId="4" borderId="10" xfId="2" applyFont="1" applyFill="1" applyBorder="1" applyAlignment="1" applyProtection="1">
      <alignment horizontal="center" vertical="center"/>
      <protection locked="0"/>
    </xf>
    <xf numFmtId="0" fontId="3" fillId="4" borderId="17" xfId="2" applyFont="1" applyFill="1" applyBorder="1" applyAlignment="1" applyProtection="1">
      <alignment horizontal="center" vertical="center"/>
      <protection locked="0"/>
    </xf>
    <xf numFmtId="0" fontId="3" fillId="4" borderId="19" xfId="2" applyFont="1" applyFill="1" applyBorder="1" applyAlignment="1" applyProtection="1">
      <alignment horizontal="center" vertical="center"/>
      <protection locked="0"/>
    </xf>
    <xf numFmtId="0" fontId="3" fillId="4" borderId="7" xfId="2" applyFont="1" applyFill="1" applyBorder="1" applyAlignment="1" applyProtection="1">
      <alignment horizontal="center" vertical="center"/>
      <protection locked="0"/>
    </xf>
    <xf numFmtId="0" fontId="3" fillId="4" borderId="8" xfId="2" applyFont="1" applyFill="1" applyBorder="1" applyAlignment="1" applyProtection="1">
      <alignment horizontal="center" vertical="center"/>
      <protection locked="0"/>
    </xf>
    <xf numFmtId="0" fontId="3" fillId="4" borderId="16" xfId="2" applyFont="1" applyFill="1" applyBorder="1" applyAlignment="1" applyProtection="1">
      <alignment horizontal="center" vertical="center" wrapText="1"/>
      <protection locked="0"/>
    </xf>
    <xf numFmtId="0" fontId="3" fillId="4" borderId="10" xfId="2" applyFont="1" applyFill="1" applyBorder="1" applyAlignment="1" applyProtection="1">
      <alignment horizontal="center" vertical="center" wrapText="1"/>
      <protection locked="0"/>
    </xf>
    <xf numFmtId="0" fontId="3" fillId="4" borderId="17" xfId="2" applyFont="1" applyFill="1" applyBorder="1" applyAlignment="1" applyProtection="1">
      <alignment horizontal="center" vertical="center" wrapText="1"/>
      <protection locked="0"/>
    </xf>
    <xf numFmtId="0" fontId="3" fillId="4" borderId="19" xfId="2" applyFont="1" applyFill="1" applyBorder="1" applyAlignment="1" applyProtection="1">
      <alignment horizontal="center" vertical="center" wrapText="1"/>
      <protection locked="0"/>
    </xf>
    <xf numFmtId="0" fontId="3" fillId="4" borderId="7" xfId="2" applyFont="1" applyFill="1" applyBorder="1" applyAlignment="1" applyProtection="1">
      <alignment horizontal="center" vertical="center" wrapText="1"/>
      <protection locked="0"/>
    </xf>
    <xf numFmtId="0" fontId="3" fillId="4" borderId="8" xfId="2" applyFont="1" applyFill="1" applyBorder="1" applyAlignment="1" applyProtection="1">
      <alignment horizontal="center" vertical="center" wrapText="1"/>
      <protection locked="0"/>
    </xf>
    <xf numFmtId="0" fontId="3" fillId="9" borderId="9" xfId="2" applyFont="1" applyFill="1" applyBorder="1" applyAlignment="1" applyProtection="1">
      <alignment horizontal="center" vertical="center"/>
      <protection locked="0"/>
    </xf>
    <xf numFmtId="0" fontId="3" fillId="9" borderId="14" xfId="2" applyFont="1" applyFill="1" applyBorder="1" applyAlignment="1" applyProtection="1">
      <alignment horizontal="center" vertical="center"/>
      <protection locked="0"/>
    </xf>
    <xf numFmtId="0" fontId="3" fillId="9" borderId="6" xfId="2" applyFont="1" applyFill="1" applyBorder="1" applyAlignment="1" applyProtection="1">
      <alignment horizontal="center" vertical="center"/>
      <protection locked="0"/>
    </xf>
    <xf numFmtId="0" fontId="3" fillId="10" borderId="3" xfId="2" applyFont="1" applyFill="1" applyBorder="1" applyAlignment="1" applyProtection="1">
      <alignment horizontal="center" vertical="center" wrapText="1"/>
      <protection locked="0"/>
    </xf>
    <xf numFmtId="0" fontId="3" fillId="0" borderId="9" xfId="2" applyFont="1" applyFill="1" applyBorder="1" applyAlignment="1" applyProtection="1">
      <alignment vertical="center"/>
      <protection locked="0"/>
    </xf>
    <xf numFmtId="0" fontId="3" fillId="0" borderId="14" xfId="2" applyFont="1" applyFill="1" applyBorder="1" applyAlignment="1" applyProtection="1">
      <alignment vertical="center"/>
      <protection locked="0"/>
    </xf>
    <xf numFmtId="0" fontId="3" fillId="0" borderId="6" xfId="2" applyFont="1" applyFill="1" applyBorder="1" applyAlignment="1" applyProtection="1">
      <alignment vertical="center"/>
      <protection locked="0"/>
    </xf>
    <xf numFmtId="0" fontId="3" fillId="7" borderId="3" xfId="2" applyFont="1" applyFill="1" applyBorder="1" applyAlignment="1" applyProtection="1">
      <alignment horizontal="center" vertical="center"/>
      <protection locked="0"/>
    </xf>
    <xf numFmtId="0" fontId="3" fillId="8" borderId="16" xfId="2" applyFont="1" applyFill="1" applyBorder="1" applyAlignment="1" applyProtection="1">
      <alignment horizontal="left" vertical="center"/>
      <protection locked="0"/>
    </xf>
    <xf numFmtId="0" fontId="3" fillId="8" borderId="10" xfId="2" applyFont="1" applyFill="1" applyBorder="1" applyAlignment="1" applyProtection="1">
      <alignment horizontal="left" vertical="center"/>
      <protection locked="0"/>
    </xf>
    <xf numFmtId="0" fontId="3" fillId="8" borderId="17" xfId="2" applyFont="1" applyFill="1" applyBorder="1" applyAlignment="1" applyProtection="1">
      <alignment horizontal="left" vertical="center"/>
      <protection locked="0"/>
    </xf>
    <xf numFmtId="177" fontId="5" fillId="8" borderId="14" xfId="2" applyNumberFormat="1" applyFont="1" applyFill="1" applyBorder="1" applyAlignment="1" applyProtection="1">
      <alignment horizontal="left" vertical="center" wrapText="1"/>
      <protection locked="0"/>
    </xf>
    <xf numFmtId="177" fontId="5" fillId="8" borderId="6" xfId="2" applyNumberFormat="1" applyFont="1" applyFill="1" applyBorder="1" applyAlignment="1" applyProtection="1">
      <alignment horizontal="left" vertical="center" wrapTex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FFE7FF"/>
      <color rgb="FF9999FF"/>
      <color rgb="FFFFCCFF"/>
      <color rgb="FFD5FFD5"/>
      <color rgb="FFE1FFFF"/>
      <color rgb="FFCCECFF"/>
      <color rgb="FFE5F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3"/>
  <sheetViews>
    <sheetView tabSelected="1" view="pageBreakPreview" zoomScale="80" zoomScaleNormal="85" zoomScaleSheetLayoutView="80" zoomScalePageLayoutView="85" workbookViewId="0">
      <pane xSplit="5" ySplit="2" topLeftCell="F3" activePane="bottomRight" state="frozenSplit"/>
      <selection pane="topRight" activeCell="F1" sqref="F1"/>
      <selection pane="bottomLeft" activeCell="A3" sqref="A3"/>
      <selection pane="bottomRight" activeCell="G14" sqref="G14"/>
    </sheetView>
  </sheetViews>
  <sheetFormatPr defaultRowHeight="12" x14ac:dyDescent="0.15"/>
  <cols>
    <col min="1" max="4" width="3.625" style="39" customWidth="1"/>
    <col min="5" max="5" width="29.875" style="39" customWidth="1"/>
    <col min="6" max="6" width="12" style="39" bestFit="1" customWidth="1"/>
    <col min="7" max="7" width="10.125" style="39" bestFit="1" customWidth="1"/>
    <col min="8" max="8" width="14.625" style="39" customWidth="1"/>
    <col min="9" max="9" width="12" style="39" bestFit="1" customWidth="1"/>
    <col min="10" max="10" width="10.125" style="39" bestFit="1" customWidth="1"/>
    <col min="11" max="20" width="14.625" style="39" customWidth="1"/>
    <col min="21" max="23" width="16.375" style="75" customWidth="1"/>
    <col min="24" max="268" width="9" style="39"/>
    <col min="269" max="272" width="3.625" style="39" customWidth="1"/>
    <col min="273" max="273" width="48.5" style="39" customWidth="1"/>
    <col min="274" max="274" width="18.625" style="39" customWidth="1"/>
    <col min="275" max="275" width="12.75" style="39" customWidth="1"/>
    <col min="276" max="276" width="18.625" style="39" customWidth="1"/>
    <col min="277" max="279" width="30.625" style="39" customWidth="1"/>
    <col min="280" max="524" width="9" style="39"/>
    <col min="525" max="528" width="3.625" style="39" customWidth="1"/>
    <col min="529" max="529" width="48.5" style="39" customWidth="1"/>
    <col min="530" max="530" width="18.625" style="39" customWidth="1"/>
    <col min="531" max="531" width="12.75" style="39" customWidth="1"/>
    <col min="532" max="532" width="18.625" style="39" customWidth="1"/>
    <col min="533" max="535" width="30.625" style="39" customWidth="1"/>
    <col min="536" max="780" width="9" style="39"/>
    <col min="781" max="784" width="3.625" style="39" customWidth="1"/>
    <col min="785" max="785" width="48.5" style="39" customWidth="1"/>
    <col min="786" max="786" width="18.625" style="39" customWidth="1"/>
    <col min="787" max="787" width="12.75" style="39" customWidth="1"/>
    <col min="788" max="788" width="18.625" style="39" customWidth="1"/>
    <col min="789" max="791" width="30.625" style="39" customWidth="1"/>
    <col min="792" max="1036" width="9" style="39"/>
    <col min="1037" max="1040" width="3.625" style="39" customWidth="1"/>
    <col min="1041" max="1041" width="48.5" style="39" customWidth="1"/>
    <col min="1042" max="1042" width="18.625" style="39" customWidth="1"/>
    <col min="1043" max="1043" width="12.75" style="39" customWidth="1"/>
    <col min="1044" max="1044" width="18.625" style="39" customWidth="1"/>
    <col min="1045" max="1047" width="30.625" style="39" customWidth="1"/>
    <col min="1048" max="1292" width="9" style="39"/>
    <col min="1293" max="1296" width="3.625" style="39" customWidth="1"/>
    <col min="1297" max="1297" width="48.5" style="39" customWidth="1"/>
    <col min="1298" max="1298" width="18.625" style="39" customWidth="1"/>
    <col min="1299" max="1299" width="12.75" style="39" customWidth="1"/>
    <col min="1300" max="1300" width="18.625" style="39" customWidth="1"/>
    <col min="1301" max="1303" width="30.625" style="39" customWidth="1"/>
    <col min="1304" max="1548" width="9" style="39"/>
    <col min="1549" max="1552" width="3.625" style="39" customWidth="1"/>
    <col min="1553" max="1553" width="48.5" style="39" customWidth="1"/>
    <col min="1554" max="1554" width="18.625" style="39" customWidth="1"/>
    <col min="1555" max="1555" width="12.75" style="39" customWidth="1"/>
    <col min="1556" max="1556" width="18.625" style="39" customWidth="1"/>
    <col min="1557" max="1559" width="30.625" style="39" customWidth="1"/>
    <col min="1560" max="1804" width="9" style="39"/>
    <col min="1805" max="1808" width="3.625" style="39" customWidth="1"/>
    <col min="1809" max="1809" width="48.5" style="39" customWidth="1"/>
    <col min="1810" max="1810" width="18.625" style="39" customWidth="1"/>
    <col min="1811" max="1811" width="12.75" style="39" customWidth="1"/>
    <col min="1812" max="1812" width="18.625" style="39" customWidth="1"/>
    <col min="1813" max="1815" width="30.625" style="39" customWidth="1"/>
    <col min="1816" max="2060" width="9" style="39"/>
    <col min="2061" max="2064" width="3.625" style="39" customWidth="1"/>
    <col min="2065" max="2065" width="48.5" style="39" customWidth="1"/>
    <col min="2066" max="2066" width="18.625" style="39" customWidth="1"/>
    <col min="2067" max="2067" width="12.75" style="39" customWidth="1"/>
    <col min="2068" max="2068" width="18.625" style="39" customWidth="1"/>
    <col min="2069" max="2071" width="30.625" style="39" customWidth="1"/>
    <col min="2072" max="2316" width="9" style="39"/>
    <col min="2317" max="2320" width="3.625" style="39" customWidth="1"/>
    <col min="2321" max="2321" width="48.5" style="39" customWidth="1"/>
    <col min="2322" max="2322" width="18.625" style="39" customWidth="1"/>
    <col min="2323" max="2323" width="12.75" style="39" customWidth="1"/>
    <col min="2324" max="2324" width="18.625" style="39" customWidth="1"/>
    <col min="2325" max="2327" width="30.625" style="39" customWidth="1"/>
    <col min="2328" max="2572" width="9" style="39"/>
    <col min="2573" max="2576" width="3.625" style="39" customWidth="1"/>
    <col min="2577" max="2577" width="48.5" style="39" customWidth="1"/>
    <col min="2578" max="2578" width="18.625" style="39" customWidth="1"/>
    <col min="2579" max="2579" width="12.75" style="39" customWidth="1"/>
    <col min="2580" max="2580" width="18.625" style="39" customWidth="1"/>
    <col min="2581" max="2583" width="30.625" style="39" customWidth="1"/>
    <col min="2584" max="2828" width="9" style="39"/>
    <col min="2829" max="2832" width="3.625" style="39" customWidth="1"/>
    <col min="2833" max="2833" width="48.5" style="39" customWidth="1"/>
    <col min="2834" max="2834" width="18.625" style="39" customWidth="1"/>
    <col min="2835" max="2835" width="12.75" style="39" customWidth="1"/>
    <col min="2836" max="2836" width="18.625" style="39" customWidth="1"/>
    <col min="2837" max="2839" width="30.625" style="39" customWidth="1"/>
    <col min="2840" max="3084" width="9" style="39"/>
    <col min="3085" max="3088" width="3.625" style="39" customWidth="1"/>
    <col min="3089" max="3089" width="48.5" style="39" customWidth="1"/>
    <col min="3090" max="3090" width="18.625" style="39" customWidth="1"/>
    <col min="3091" max="3091" width="12.75" style="39" customWidth="1"/>
    <col min="3092" max="3092" width="18.625" style="39" customWidth="1"/>
    <col min="3093" max="3095" width="30.625" style="39" customWidth="1"/>
    <col min="3096" max="3340" width="9" style="39"/>
    <col min="3341" max="3344" width="3.625" style="39" customWidth="1"/>
    <col min="3345" max="3345" width="48.5" style="39" customWidth="1"/>
    <col min="3346" max="3346" width="18.625" style="39" customWidth="1"/>
    <col min="3347" max="3347" width="12.75" style="39" customWidth="1"/>
    <col min="3348" max="3348" width="18.625" style="39" customWidth="1"/>
    <col min="3349" max="3351" width="30.625" style="39" customWidth="1"/>
    <col min="3352" max="3596" width="9" style="39"/>
    <col min="3597" max="3600" width="3.625" style="39" customWidth="1"/>
    <col min="3601" max="3601" width="48.5" style="39" customWidth="1"/>
    <col min="3602" max="3602" width="18.625" style="39" customWidth="1"/>
    <col min="3603" max="3603" width="12.75" style="39" customWidth="1"/>
    <col min="3604" max="3604" width="18.625" style="39" customWidth="1"/>
    <col min="3605" max="3607" width="30.625" style="39" customWidth="1"/>
    <col min="3608" max="3852" width="9" style="39"/>
    <col min="3853" max="3856" width="3.625" style="39" customWidth="1"/>
    <col min="3857" max="3857" width="48.5" style="39" customWidth="1"/>
    <col min="3858" max="3858" width="18.625" style="39" customWidth="1"/>
    <col min="3859" max="3859" width="12.75" style="39" customWidth="1"/>
    <col min="3860" max="3860" width="18.625" style="39" customWidth="1"/>
    <col min="3861" max="3863" width="30.625" style="39" customWidth="1"/>
    <col min="3864" max="4108" width="9" style="39"/>
    <col min="4109" max="4112" width="3.625" style="39" customWidth="1"/>
    <col min="4113" max="4113" width="48.5" style="39" customWidth="1"/>
    <col min="4114" max="4114" width="18.625" style="39" customWidth="1"/>
    <col min="4115" max="4115" width="12.75" style="39" customWidth="1"/>
    <col min="4116" max="4116" width="18.625" style="39" customWidth="1"/>
    <col min="4117" max="4119" width="30.625" style="39" customWidth="1"/>
    <col min="4120" max="4364" width="9" style="39"/>
    <col min="4365" max="4368" width="3.625" style="39" customWidth="1"/>
    <col min="4369" max="4369" width="48.5" style="39" customWidth="1"/>
    <col min="4370" max="4370" width="18.625" style="39" customWidth="1"/>
    <col min="4371" max="4371" width="12.75" style="39" customWidth="1"/>
    <col min="4372" max="4372" width="18.625" style="39" customWidth="1"/>
    <col min="4373" max="4375" width="30.625" style="39" customWidth="1"/>
    <col min="4376" max="4620" width="9" style="39"/>
    <col min="4621" max="4624" width="3.625" style="39" customWidth="1"/>
    <col min="4625" max="4625" width="48.5" style="39" customWidth="1"/>
    <col min="4626" max="4626" width="18.625" style="39" customWidth="1"/>
    <col min="4627" max="4627" width="12.75" style="39" customWidth="1"/>
    <col min="4628" max="4628" width="18.625" style="39" customWidth="1"/>
    <col min="4629" max="4631" width="30.625" style="39" customWidth="1"/>
    <col min="4632" max="4876" width="9" style="39"/>
    <col min="4877" max="4880" width="3.625" style="39" customWidth="1"/>
    <col min="4881" max="4881" width="48.5" style="39" customWidth="1"/>
    <col min="4882" max="4882" width="18.625" style="39" customWidth="1"/>
    <col min="4883" max="4883" width="12.75" style="39" customWidth="1"/>
    <col min="4884" max="4884" width="18.625" style="39" customWidth="1"/>
    <col min="4885" max="4887" width="30.625" style="39" customWidth="1"/>
    <col min="4888" max="5132" width="9" style="39"/>
    <col min="5133" max="5136" width="3.625" style="39" customWidth="1"/>
    <col min="5137" max="5137" width="48.5" style="39" customWidth="1"/>
    <col min="5138" max="5138" width="18.625" style="39" customWidth="1"/>
    <col min="5139" max="5139" width="12.75" style="39" customWidth="1"/>
    <col min="5140" max="5140" width="18.625" style="39" customWidth="1"/>
    <col min="5141" max="5143" width="30.625" style="39" customWidth="1"/>
    <col min="5144" max="5388" width="9" style="39"/>
    <col min="5389" max="5392" width="3.625" style="39" customWidth="1"/>
    <col min="5393" max="5393" width="48.5" style="39" customWidth="1"/>
    <col min="5394" max="5394" width="18.625" style="39" customWidth="1"/>
    <col min="5395" max="5395" width="12.75" style="39" customWidth="1"/>
    <col min="5396" max="5396" width="18.625" style="39" customWidth="1"/>
    <col min="5397" max="5399" width="30.625" style="39" customWidth="1"/>
    <col min="5400" max="5644" width="9" style="39"/>
    <col min="5645" max="5648" width="3.625" style="39" customWidth="1"/>
    <col min="5649" max="5649" width="48.5" style="39" customWidth="1"/>
    <col min="5650" max="5650" width="18.625" style="39" customWidth="1"/>
    <col min="5651" max="5651" width="12.75" style="39" customWidth="1"/>
    <col min="5652" max="5652" width="18.625" style="39" customWidth="1"/>
    <col min="5653" max="5655" width="30.625" style="39" customWidth="1"/>
    <col min="5656" max="5900" width="9" style="39"/>
    <col min="5901" max="5904" width="3.625" style="39" customWidth="1"/>
    <col min="5905" max="5905" width="48.5" style="39" customWidth="1"/>
    <col min="5906" max="5906" width="18.625" style="39" customWidth="1"/>
    <col min="5907" max="5907" width="12.75" style="39" customWidth="1"/>
    <col min="5908" max="5908" width="18.625" style="39" customWidth="1"/>
    <col min="5909" max="5911" width="30.625" style="39" customWidth="1"/>
    <col min="5912" max="6156" width="9" style="39"/>
    <col min="6157" max="6160" width="3.625" style="39" customWidth="1"/>
    <col min="6161" max="6161" width="48.5" style="39" customWidth="1"/>
    <col min="6162" max="6162" width="18.625" style="39" customWidth="1"/>
    <col min="6163" max="6163" width="12.75" style="39" customWidth="1"/>
    <col min="6164" max="6164" width="18.625" style="39" customWidth="1"/>
    <col min="6165" max="6167" width="30.625" style="39" customWidth="1"/>
    <col min="6168" max="6412" width="9" style="39"/>
    <col min="6413" max="6416" width="3.625" style="39" customWidth="1"/>
    <col min="6417" max="6417" width="48.5" style="39" customWidth="1"/>
    <col min="6418" max="6418" width="18.625" style="39" customWidth="1"/>
    <col min="6419" max="6419" width="12.75" style="39" customWidth="1"/>
    <col min="6420" max="6420" width="18.625" style="39" customWidth="1"/>
    <col min="6421" max="6423" width="30.625" style="39" customWidth="1"/>
    <col min="6424" max="6668" width="9" style="39"/>
    <col min="6669" max="6672" width="3.625" style="39" customWidth="1"/>
    <col min="6673" max="6673" width="48.5" style="39" customWidth="1"/>
    <col min="6674" max="6674" width="18.625" style="39" customWidth="1"/>
    <col min="6675" max="6675" width="12.75" style="39" customWidth="1"/>
    <col min="6676" max="6676" width="18.625" style="39" customWidth="1"/>
    <col min="6677" max="6679" width="30.625" style="39" customWidth="1"/>
    <col min="6680" max="6924" width="9" style="39"/>
    <col min="6925" max="6928" width="3.625" style="39" customWidth="1"/>
    <col min="6929" max="6929" width="48.5" style="39" customWidth="1"/>
    <col min="6930" max="6930" width="18.625" style="39" customWidth="1"/>
    <col min="6931" max="6931" width="12.75" style="39" customWidth="1"/>
    <col min="6932" max="6932" width="18.625" style="39" customWidth="1"/>
    <col min="6933" max="6935" width="30.625" style="39" customWidth="1"/>
    <col min="6936" max="7180" width="9" style="39"/>
    <col min="7181" max="7184" width="3.625" style="39" customWidth="1"/>
    <col min="7185" max="7185" width="48.5" style="39" customWidth="1"/>
    <col min="7186" max="7186" width="18.625" style="39" customWidth="1"/>
    <col min="7187" max="7187" width="12.75" style="39" customWidth="1"/>
    <col min="7188" max="7188" width="18.625" style="39" customWidth="1"/>
    <col min="7189" max="7191" width="30.625" style="39" customWidth="1"/>
    <col min="7192" max="7436" width="9" style="39"/>
    <col min="7437" max="7440" width="3.625" style="39" customWidth="1"/>
    <col min="7441" max="7441" width="48.5" style="39" customWidth="1"/>
    <col min="7442" max="7442" width="18.625" style="39" customWidth="1"/>
    <col min="7443" max="7443" width="12.75" style="39" customWidth="1"/>
    <col min="7444" max="7444" width="18.625" style="39" customWidth="1"/>
    <col min="7445" max="7447" width="30.625" style="39" customWidth="1"/>
    <col min="7448" max="7692" width="9" style="39"/>
    <col min="7693" max="7696" width="3.625" style="39" customWidth="1"/>
    <col min="7697" max="7697" width="48.5" style="39" customWidth="1"/>
    <col min="7698" max="7698" width="18.625" style="39" customWidth="1"/>
    <col min="7699" max="7699" width="12.75" style="39" customWidth="1"/>
    <col min="7700" max="7700" width="18.625" style="39" customWidth="1"/>
    <col min="7701" max="7703" width="30.625" style="39" customWidth="1"/>
    <col min="7704" max="7948" width="9" style="39"/>
    <col min="7949" max="7952" width="3.625" style="39" customWidth="1"/>
    <col min="7953" max="7953" width="48.5" style="39" customWidth="1"/>
    <col min="7954" max="7954" width="18.625" style="39" customWidth="1"/>
    <col min="7955" max="7955" width="12.75" style="39" customWidth="1"/>
    <col min="7956" max="7956" width="18.625" style="39" customWidth="1"/>
    <col min="7957" max="7959" width="30.625" style="39" customWidth="1"/>
    <col min="7960" max="8204" width="9" style="39"/>
    <col min="8205" max="8208" width="3.625" style="39" customWidth="1"/>
    <col min="8209" max="8209" width="48.5" style="39" customWidth="1"/>
    <col min="8210" max="8210" width="18.625" style="39" customWidth="1"/>
    <col min="8211" max="8211" width="12.75" style="39" customWidth="1"/>
    <col min="8212" max="8212" width="18.625" style="39" customWidth="1"/>
    <col min="8213" max="8215" width="30.625" style="39" customWidth="1"/>
    <col min="8216" max="8460" width="9" style="39"/>
    <col min="8461" max="8464" width="3.625" style="39" customWidth="1"/>
    <col min="8465" max="8465" width="48.5" style="39" customWidth="1"/>
    <col min="8466" max="8466" width="18.625" style="39" customWidth="1"/>
    <col min="8467" max="8467" width="12.75" style="39" customWidth="1"/>
    <col min="8468" max="8468" width="18.625" style="39" customWidth="1"/>
    <col min="8469" max="8471" width="30.625" style="39" customWidth="1"/>
    <col min="8472" max="8716" width="9" style="39"/>
    <col min="8717" max="8720" width="3.625" style="39" customWidth="1"/>
    <col min="8721" max="8721" width="48.5" style="39" customWidth="1"/>
    <col min="8722" max="8722" width="18.625" style="39" customWidth="1"/>
    <col min="8723" max="8723" width="12.75" style="39" customWidth="1"/>
    <col min="8724" max="8724" width="18.625" style="39" customWidth="1"/>
    <col min="8725" max="8727" width="30.625" style="39" customWidth="1"/>
    <col min="8728" max="8972" width="9" style="39"/>
    <col min="8973" max="8976" width="3.625" style="39" customWidth="1"/>
    <col min="8977" max="8977" width="48.5" style="39" customWidth="1"/>
    <col min="8978" max="8978" width="18.625" style="39" customWidth="1"/>
    <col min="8979" max="8979" width="12.75" style="39" customWidth="1"/>
    <col min="8980" max="8980" width="18.625" style="39" customWidth="1"/>
    <col min="8981" max="8983" width="30.625" style="39" customWidth="1"/>
    <col min="8984" max="9228" width="9" style="39"/>
    <col min="9229" max="9232" width="3.625" style="39" customWidth="1"/>
    <col min="9233" max="9233" width="48.5" style="39" customWidth="1"/>
    <col min="9234" max="9234" width="18.625" style="39" customWidth="1"/>
    <col min="9235" max="9235" width="12.75" style="39" customWidth="1"/>
    <col min="9236" max="9236" width="18.625" style="39" customWidth="1"/>
    <col min="9237" max="9239" width="30.625" style="39" customWidth="1"/>
    <col min="9240" max="9484" width="9" style="39"/>
    <col min="9485" max="9488" width="3.625" style="39" customWidth="1"/>
    <col min="9489" max="9489" width="48.5" style="39" customWidth="1"/>
    <col min="9490" max="9490" width="18.625" style="39" customWidth="1"/>
    <col min="9491" max="9491" width="12.75" style="39" customWidth="1"/>
    <col min="9492" max="9492" width="18.625" style="39" customWidth="1"/>
    <col min="9493" max="9495" width="30.625" style="39" customWidth="1"/>
    <col min="9496" max="9740" width="9" style="39"/>
    <col min="9741" max="9744" width="3.625" style="39" customWidth="1"/>
    <col min="9745" max="9745" width="48.5" style="39" customWidth="1"/>
    <col min="9746" max="9746" width="18.625" style="39" customWidth="1"/>
    <col min="9747" max="9747" width="12.75" style="39" customWidth="1"/>
    <col min="9748" max="9748" width="18.625" style="39" customWidth="1"/>
    <col min="9749" max="9751" width="30.625" style="39" customWidth="1"/>
    <col min="9752" max="9996" width="9" style="39"/>
    <col min="9997" max="10000" width="3.625" style="39" customWidth="1"/>
    <col min="10001" max="10001" width="48.5" style="39" customWidth="1"/>
    <col min="10002" max="10002" width="18.625" style="39" customWidth="1"/>
    <col min="10003" max="10003" width="12.75" style="39" customWidth="1"/>
    <col min="10004" max="10004" width="18.625" style="39" customWidth="1"/>
    <col min="10005" max="10007" width="30.625" style="39" customWidth="1"/>
    <col min="10008" max="10252" width="9" style="39"/>
    <col min="10253" max="10256" width="3.625" style="39" customWidth="1"/>
    <col min="10257" max="10257" width="48.5" style="39" customWidth="1"/>
    <col min="10258" max="10258" width="18.625" style="39" customWidth="1"/>
    <col min="10259" max="10259" width="12.75" style="39" customWidth="1"/>
    <col min="10260" max="10260" width="18.625" style="39" customWidth="1"/>
    <col min="10261" max="10263" width="30.625" style="39" customWidth="1"/>
    <col min="10264" max="10508" width="9" style="39"/>
    <col min="10509" max="10512" width="3.625" style="39" customWidth="1"/>
    <col min="10513" max="10513" width="48.5" style="39" customWidth="1"/>
    <col min="10514" max="10514" width="18.625" style="39" customWidth="1"/>
    <col min="10515" max="10515" width="12.75" style="39" customWidth="1"/>
    <col min="10516" max="10516" width="18.625" style="39" customWidth="1"/>
    <col min="10517" max="10519" width="30.625" style="39" customWidth="1"/>
    <col min="10520" max="10764" width="9" style="39"/>
    <col min="10765" max="10768" width="3.625" style="39" customWidth="1"/>
    <col min="10769" max="10769" width="48.5" style="39" customWidth="1"/>
    <col min="10770" max="10770" width="18.625" style="39" customWidth="1"/>
    <col min="10771" max="10771" width="12.75" style="39" customWidth="1"/>
    <col min="10772" max="10772" width="18.625" style="39" customWidth="1"/>
    <col min="10773" max="10775" width="30.625" style="39" customWidth="1"/>
    <col min="10776" max="11020" width="9" style="39"/>
    <col min="11021" max="11024" width="3.625" style="39" customWidth="1"/>
    <col min="11025" max="11025" width="48.5" style="39" customWidth="1"/>
    <col min="11026" max="11026" width="18.625" style="39" customWidth="1"/>
    <col min="11027" max="11027" width="12.75" style="39" customWidth="1"/>
    <col min="11028" max="11028" width="18.625" style="39" customWidth="1"/>
    <col min="11029" max="11031" width="30.625" style="39" customWidth="1"/>
    <col min="11032" max="11276" width="9" style="39"/>
    <col min="11277" max="11280" width="3.625" style="39" customWidth="1"/>
    <col min="11281" max="11281" width="48.5" style="39" customWidth="1"/>
    <col min="11282" max="11282" width="18.625" style="39" customWidth="1"/>
    <col min="11283" max="11283" width="12.75" style="39" customWidth="1"/>
    <col min="11284" max="11284" width="18.625" style="39" customWidth="1"/>
    <col min="11285" max="11287" width="30.625" style="39" customWidth="1"/>
    <col min="11288" max="11532" width="9" style="39"/>
    <col min="11533" max="11536" width="3.625" style="39" customWidth="1"/>
    <col min="11537" max="11537" width="48.5" style="39" customWidth="1"/>
    <col min="11538" max="11538" width="18.625" style="39" customWidth="1"/>
    <col min="11539" max="11539" width="12.75" style="39" customWidth="1"/>
    <col min="11540" max="11540" width="18.625" style="39" customWidth="1"/>
    <col min="11541" max="11543" width="30.625" style="39" customWidth="1"/>
    <col min="11544" max="11788" width="9" style="39"/>
    <col min="11789" max="11792" width="3.625" style="39" customWidth="1"/>
    <col min="11793" max="11793" width="48.5" style="39" customWidth="1"/>
    <col min="11794" max="11794" width="18.625" style="39" customWidth="1"/>
    <col min="11795" max="11795" width="12.75" style="39" customWidth="1"/>
    <col min="11796" max="11796" width="18.625" style="39" customWidth="1"/>
    <col min="11797" max="11799" width="30.625" style="39" customWidth="1"/>
    <col min="11800" max="12044" width="9" style="39"/>
    <col min="12045" max="12048" width="3.625" style="39" customWidth="1"/>
    <col min="12049" max="12049" width="48.5" style="39" customWidth="1"/>
    <col min="12050" max="12050" width="18.625" style="39" customWidth="1"/>
    <col min="12051" max="12051" width="12.75" style="39" customWidth="1"/>
    <col min="12052" max="12052" width="18.625" style="39" customWidth="1"/>
    <col min="12053" max="12055" width="30.625" style="39" customWidth="1"/>
    <col min="12056" max="12300" width="9" style="39"/>
    <col min="12301" max="12304" width="3.625" style="39" customWidth="1"/>
    <col min="12305" max="12305" width="48.5" style="39" customWidth="1"/>
    <col min="12306" max="12306" width="18.625" style="39" customWidth="1"/>
    <col min="12307" max="12307" width="12.75" style="39" customWidth="1"/>
    <col min="12308" max="12308" width="18.625" style="39" customWidth="1"/>
    <col min="12309" max="12311" width="30.625" style="39" customWidth="1"/>
    <col min="12312" max="12556" width="9" style="39"/>
    <col min="12557" max="12560" width="3.625" style="39" customWidth="1"/>
    <col min="12561" max="12561" width="48.5" style="39" customWidth="1"/>
    <col min="12562" max="12562" width="18.625" style="39" customWidth="1"/>
    <col min="12563" max="12563" width="12.75" style="39" customWidth="1"/>
    <col min="12564" max="12564" width="18.625" style="39" customWidth="1"/>
    <col min="12565" max="12567" width="30.625" style="39" customWidth="1"/>
    <col min="12568" max="12812" width="9" style="39"/>
    <col min="12813" max="12816" width="3.625" style="39" customWidth="1"/>
    <col min="12817" max="12817" width="48.5" style="39" customWidth="1"/>
    <col min="12818" max="12818" width="18.625" style="39" customWidth="1"/>
    <col min="12819" max="12819" width="12.75" style="39" customWidth="1"/>
    <col min="12820" max="12820" width="18.625" style="39" customWidth="1"/>
    <col min="12821" max="12823" width="30.625" style="39" customWidth="1"/>
    <col min="12824" max="13068" width="9" style="39"/>
    <col min="13069" max="13072" width="3.625" style="39" customWidth="1"/>
    <col min="13073" max="13073" width="48.5" style="39" customWidth="1"/>
    <col min="13074" max="13074" width="18.625" style="39" customWidth="1"/>
    <col min="13075" max="13075" width="12.75" style="39" customWidth="1"/>
    <col min="13076" max="13076" width="18.625" style="39" customWidth="1"/>
    <col min="13077" max="13079" width="30.625" style="39" customWidth="1"/>
    <col min="13080" max="13324" width="9" style="39"/>
    <col min="13325" max="13328" width="3.625" style="39" customWidth="1"/>
    <col min="13329" max="13329" width="48.5" style="39" customWidth="1"/>
    <col min="13330" max="13330" width="18.625" style="39" customWidth="1"/>
    <col min="13331" max="13331" width="12.75" style="39" customWidth="1"/>
    <col min="13332" max="13332" width="18.625" style="39" customWidth="1"/>
    <col min="13333" max="13335" width="30.625" style="39" customWidth="1"/>
    <col min="13336" max="13580" width="9" style="39"/>
    <col min="13581" max="13584" width="3.625" style="39" customWidth="1"/>
    <col min="13585" max="13585" width="48.5" style="39" customWidth="1"/>
    <col min="13586" max="13586" width="18.625" style="39" customWidth="1"/>
    <col min="13587" max="13587" width="12.75" style="39" customWidth="1"/>
    <col min="13588" max="13588" width="18.625" style="39" customWidth="1"/>
    <col min="13589" max="13591" width="30.625" style="39" customWidth="1"/>
    <col min="13592" max="13836" width="9" style="39"/>
    <col min="13837" max="13840" width="3.625" style="39" customWidth="1"/>
    <col min="13841" max="13841" width="48.5" style="39" customWidth="1"/>
    <col min="13842" max="13842" width="18.625" style="39" customWidth="1"/>
    <col min="13843" max="13843" width="12.75" style="39" customWidth="1"/>
    <col min="13844" max="13844" width="18.625" style="39" customWidth="1"/>
    <col min="13845" max="13847" width="30.625" style="39" customWidth="1"/>
    <col min="13848" max="14092" width="9" style="39"/>
    <col min="14093" max="14096" width="3.625" style="39" customWidth="1"/>
    <col min="14097" max="14097" width="48.5" style="39" customWidth="1"/>
    <col min="14098" max="14098" width="18.625" style="39" customWidth="1"/>
    <col min="14099" max="14099" width="12.75" style="39" customWidth="1"/>
    <col min="14100" max="14100" width="18.625" style="39" customWidth="1"/>
    <col min="14101" max="14103" width="30.625" style="39" customWidth="1"/>
    <col min="14104" max="14348" width="9" style="39"/>
    <col min="14349" max="14352" width="3.625" style="39" customWidth="1"/>
    <col min="14353" max="14353" width="48.5" style="39" customWidth="1"/>
    <col min="14354" max="14354" width="18.625" style="39" customWidth="1"/>
    <col min="14355" max="14355" width="12.75" style="39" customWidth="1"/>
    <col min="14356" max="14356" width="18.625" style="39" customWidth="1"/>
    <col min="14357" max="14359" width="30.625" style="39" customWidth="1"/>
    <col min="14360" max="14604" width="9" style="39"/>
    <col min="14605" max="14608" width="3.625" style="39" customWidth="1"/>
    <col min="14609" max="14609" width="48.5" style="39" customWidth="1"/>
    <col min="14610" max="14610" width="18.625" style="39" customWidth="1"/>
    <col min="14611" max="14611" width="12.75" style="39" customWidth="1"/>
    <col min="14612" max="14612" width="18.625" style="39" customWidth="1"/>
    <col min="14613" max="14615" width="30.625" style="39" customWidth="1"/>
    <col min="14616" max="14860" width="9" style="39"/>
    <col min="14861" max="14864" width="3.625" style="39" customWidth="1"/>
    <col min="14865" max="14865" width="48.5" style="39" customWidth="1"/>
    <col min="14866" max="14866" width="18.625" style="39" customWidth="1"/>
    <col min="14867" max="14867" width="12.75" style="39" customWidth="1"/>
    <col min="14868" max="14868" width="18.625" style="39" customWidth="1"/>
    <col min="14869" max="14871" width="30.625" style="39" customWidth="1"/>
    <col min="14872" max="15116" width="9" style="39"/>
    <col min="15117" max="15120" width="3.625" style="39" customWidth="1"/>
    <col min="15121" max="15121" width="48.5" style="39" customWidth="1"/>
    <col min="15122" max="15122" width="18.625" style="39" customWidth="1"/>
    <col min="15123" max="15123" width="12.75" style="39" customWidth="1"/>
    <col min="15124" max="15124" width="18.625" style="39" customWidth="1"/>
    <col min="15125" max="15127" width="30.625" style="39" customWidth="1"/>
    <col min="15128" max="15372" width="9" style="39"/>
    <col min="15373" max="15376" width="3.625" style="39" customWidth="1"/>
    <col min="15377" max="15377" width="48.5" style="39" customWidth="1"/>
    <col min="15378" max="15378" width="18.625" style="39" customWidth="1"/>
    <col min="15379" max="15379" width="12.75" style="39" customWidth="1"/>
    <col min="15380" max="15380" width="18.625" style="39" customWidth="1"/>
    <col min="15381" max="15383" width="30.625" style="39" customWidth="1"/>
    <col min="15384" max="15628" width="9" style="39"/>
    <col min="15629" max="15632" width="3.625" style="39" customWidth="1"/>
    <col min="15633" max="15633" width="48.5" style="39" customWidth="1"/>
    <col min="15634" max="15634" width="18.625" style="39" customWidth="1"/>
    <col min="15635" max="15635" width="12.75" style="39" customWidth="1"/>
    <col min="15636" max="15636" width="18.625" style="39" customWidth="1"/>
    <col min="15637" max="15639" width="30.625" style="39" customWidth="1"/>
    <col min="15640" max="15884" width="9" style="39"/>
    <col min="15885" max="15888" width="3.625" style="39" customWidth="1"/>
    <col min="15889" max="15889" width="48.5" style="39" customWidth="1"/>
    <col min="15890" max="15890" width="18.625" style="39" customWidth="1"/>
    <col min="15891" max="15891" width="12.75" style="39" customWidth="1"/>
    <col min="15892" max="15892" width="18.625" style="39" customWidth="1"/>
    <col min="15893" max="15895" width="30.625" style="39" customWidth="1"/>
    <col min="15896" max="16140" width="9" style="39"/>
    <col min="16141" max="16144" width="3.625" style="39" customWidth="1"/>
    <col min="16145" max="16145" width="48.5" style="39" customWidth="1"/>
    <col min="16146" max="16146" width="18.625" style="39" customWidth="1"/>
    <col min="16147" max="16147" width="12.75" style="39" customWidth="1"/>
    <col min="16148" max="16148" width="18.625" style="39" customWidth="1"/>
    <col min="16149" max="16151" width="30.625" style="39" customWidth="1"/>
    <col min="16152" max="16383" width="9" style="39"/>
    <col min="16384" max="16384" width="9" style="39" customWidth="1"/>
  </cols>
  <sheetData>
    <row r="1" spans="1:23" s="15" customFormat="1" ht="14.25" customHeight="1" x14ac:dyDescent="0.15">
      <c r="A1" s="97" t="s">
        <v>3</v>
      </c>
      <c r="B1" s="98"/>
      <c r="C1" s="98"/>
      <c r="D1" s="98"/>
      <c r="E1" s="99"/>
      <c r="F1" s="109" t="s">
        <v>100</v>
      </c>
      <c r="G1" s="110"/>
      <c r="H1" s="111"/>
      <c r="I1" s="112" t="s">
        <v>101</v>
      </c>
      <c r="J1" s="112"/>
      <c r="K1" s="112"/>
      <c r="L1" s="78"/>
      <c r="M1" s="78"/>
      <c r="N1" s="78"/>
      <c r="O1" s="78"/>
      <c r="P1" s="78"/>
      <c r="Q1" s="78"/>
      <c r="R1" s="78"/>
      <c r="S1" s="78"/>
      <c r="T1" s="79"/>
      <c r="U1" s="103" t="s">
        <v>5</v>
      </c>
      <c r="V1" s="104"/>
      <c r="W1" s="105"/>
    </row>
    <row r="2" spans="1:23" s="15" customFormat="1" ht="14.25" customHeight="1" thickBot="1" x14ac:dyDescent="0.2">
      <c r="A2" s="100"/>
      <c r="B2" s="101"/>
      <c r="C2" s="101"/>
      <c r="D2" s="101"/>
      <c r="E2" s="102"/>
      <c r="F2" s="51" t="s">
        <v>4</v>
      </c>
      <c r="G2" s="52" t="s">
        <v>2</v>
      </c>
      <c r="H2" s="52" t="s">
        <v>26</v>
      </c>
      <c r="I2" s="54" t="s">
        <v>4</v>
      </c>
      <c r="J2" s="53" t="s">
        <v>2</v>
      </c>
      <c r="K2" s="53" t="s">
        <v>26</v>
      </c>
      <c r="L2" s="55" t="s">
        <v>52</v>
      </c>
      <c r="M2" s="55" t="s">
        <v>53</v>
      </c>
      <c r="N2" s="55" t="s">
        <v>54</v>
      </c>
      <c r="O2" s="55" t="s">
        <v>55</v>
      </c>
      <c r="P2" s="55" t="s">
        <v>56</v>
      </c>
      <c r="Q2" s="55" t="s">
        <v>57</v>
      </c>
      <c r="R2" s="55" t="s">
        <v>58</v>
      </c>
      <c r="S2" s="55" t="s">
        <v>59</v>
      </c>
      <c r="T2" s="55" t="s">
        <v>38</v>
      </c>
      <c r="U2" s="106"/>
      <c r="V2" s="107"/>
      <c r="W2" s="108"/>
    </row>
    <row r="3" spans="1:23" s="1" customFormat="1" ht="18" customHeight="1" thickTop="1" thickBot="1" x14ac:dyDescent="0.2">
      <c r="A3" s="2" t="s">
        <v>32</v>
      </c>
      <c r="B3" s="3"/>
      <c r="C3" s="3"/>
      <c r="D3" s="3"/>
      <c r="E3" s="4"/>
      <c r="F3" s="5"/>
      <c r="G3" s="40"/>
      <c r="H3" s="41"/>
      <c r="I3" s="40"/>
      <c r="J3" s="40"/>
      <c r="K3" s="41"/>
      <c r="L3" s="41"/>
      <c r="M3" s="41"/>
      <c r="N3" s="41"/>
      <c r="O3" s="41"/>
      <c r="P3" s="41"/>
      <c r="Q3" s="41"/>
      <c r="R3" s="41"/>
      <c r="S3" s="41"/>
      <c r="T3" s="41"/>
      <c r="U3" s="6"/>
      <c r="V3" s="6"/>
      <c r="W3" s="7"/>
    </row>
    <row r="4" spans="1:23" s="14" customFormat="1" ht="12.75" thickBot="1" x14ac:dyDescent="0.2">
      <c r="A4" s="21" t="s">
        <v>10</v>
      </c>
      <c r="B4" s="22"/>
      <c r="C4" s="22"/>
      <c r="D4" s="22"/>
      <c r="E4" s="23"/>
      <c r="F4" s="24"/>
      <c r="G4" s="42" t="s">
        <v>15</v>
      </c>
      <c r="H4" s="25">
        <f>H5+H9+H18+H23+H29+H35+H41+H49+H54+H59</f>
        <v>0</v>
      </c>
      <c r="I4" s="24"/>
      <c r="J4" s="42" t="s">
        <v>39</v>
      </c>
      <c r="K4" s="25">
        <f t="shared" ref="K4:T4" si="0">K5+K9+K18+K23+K29+K35+K41+K49+K54+K59</f>
        <v>0</v>
      </c>
      <c r="L4" s="25">
        <f t="shared" si="0"/>
        <v>0</v>
      </c>
      <c r="M4" s="25">
        <f t="shared" si="0"/>
        <v>0</v>
      </c>
      <c r="N4" s="25">
        <f t="shared" si="0"/>
        <v>0</v>
      </c>
      <c r="O4" s="25">
        <f t="shared" si="0"/>
        <v>0</v>
      </c>
      <c r="P4" s="25">
        <f t="shared" si="0"/>
        <v>0</v>
      </c>
      <c r="Q4" s="25">
        <f t="shared" si="0"/>
        <v>0</v>
      </c>
      <c r="R4" s="25">
        <f t="shared" si="0"/>
        <v>0</v>
      </c>
      <c r="S4" s="25">
        <f t="shared" si="0"/>
        <v>0</v>
      </c>
      <c r="T4" s="25">
        <f t="shared" si="0"/>
        <v>0</v>
      </c>
      <c r="U4" s="26"/>
      <c r="V4" s="38"/>
      <c r="W4" s="37"/>
    </row>
    <row r="5" spans="1:23" s="1" customFormat="1" x14ac:dyDescent="0.15">
      <c r="A5" s="21"/>
      <c r="B5" s="92" t="s">
        <v>7</v>
      </c>
      <c r="C5" s="93"/>
      <c r="D5" s="93"/>
      <c r="E5" s="94"/>
      <c r="F5" s="16" t="s">
        <v>4</v>
      </c>
      <c r="G5" s="16" t="s">
        <v>21</v>
      </c>
      <c r="H5" s="16">
        <f>SUM(H6:H8)</f>
        <v>0</v>
      </c>
      <c r="I5" s="16" t="s">
        <v>4</v>
      </c>
      <c r="J5" s="16" t="s">
        <v>23</v>
      </c>
      <c r="K5" s="16">
        <f>SUM(K6:K8)</f>
        <v>0</v>
      </c>
      <c r="L5" s="16">
        <f>SUM(L6:L8)</f>
        <v>0</v>
      </c>
      <c r="M5" s="16">
        <f t="shared" ref="M5:R5" si="1">SUM(M6:M8)</f>
        <v>0</v>
      </c>
      <c r="N5" s="16">
        <f t="shared" ref="N5" si="2">SUM(N6:N8)</f>
        <v>0</v>
      </c>
      <c r="O5" s="16">
        <f t="shared" ref="O5:P5" si="3">SUM(O6:O8)</f>
        <v>0</v>
      </c>
      <c r="P5" s="16">
        <f t="shared" si="3"/>
        <v>0</v>
      </c>
      <c r="Q5" s="16">
        <f t="shared" ref="Q5:S5" si="4">SUM(Q6:Q8)</f>
        <v>0</v>
      </c>
      <c r="R5" s="16">
        <f t="shared" si="1"/>
        <v>0</v>
      </c>
      <c r="S5" s="16">
        <f t="shared" si="4"/>
        <v>0</v>
      </c>
      <c r="T5" s="16">
        <f>SUM(L5:S5)</f>
        <v>0</v>
      </c>
      <c r="U5" s="86"/>
      <c r="V5" s="87"/>
      <c r="W5" s="88"/>
    </row>
    <row r="6" spans="1:23" s="1" customFormat="1" x14ac:dyDescent="0.15">
      <c r="A6" s="21"/>
      <c r="B6" s="18"/>
      <c r="C6" s="80" t="s">
        <v>60</v>
      </c>
      <c r="D6" s="81"/>
      <c r="E6" s="82"/>
      <c r="F6" s="8"/>
      <c r="G6" s="71"/>
      <c r="H6" s="20">
        <f t="shared" ref="H6:H8" si="5">F6*G6</f>
        <v>0</v>
      </c>
      <c r="I6" s="8"/>
      <c r="J6" s="71"/>
      <c r="K6" s="20">
        <f>I6*J6</f>
        <v>0</v>
      </c>
      <c r="L6" s="20"/>
      <c r="M6" s="20"/>
      <c r="N6" s="20"/>
      <c r="O6" s="20"/>
      <c r="P6" s="20"/>
      <c r="Q6" s="20"/>
      <c r="R6" s="20"/>
      <c r="S6" s="20"/>
      <c r="T6" s="20" t="str">
        <f>IF(SUM(L6:S6)=0,"",SUM(L6:S6))</f>
        <v/>
      </c>
      <c r="U6" s="83"/>
      <c r="V6" s="84"/>
      <c r="W6" s="85"/>
    </row>
    <row r="7" spans="1:23" s="1" customFormat="1" x14ac:dyDescent="0.15">
      <c r="A7" s="21"/>
      <c r="B7" s="18"/>
      <c r="C7" s="80" t="s">
        <v>1</v>
      </c>
      <c r="D7" s="81"/>
      <c r="E7" s="82"/>
      <c r="F7" s="8"/>
      <c r="G7" s="71"/>
      <c r="H7" s="20">
        <f t="shared" si="5"/>
        <v>0</v>
      </c>
      <c r="I7" s="8"/>
      <c r="J7" s="71"/>
      <c r="K7" s="20">
        <f>I7*J7</f>
        <v>0</v>
      </c>
      <c r="L7" s="20"/>
      <c r="M7" s="20"/>
      <c r="N7" s="20"/>
      <c r="O7" s="20"/>
      <c r="P7" s="20"/>
      <c r="Q7" s="20"/>
      <c r="R7" s="20"/>
      <c r="S7" s="20"/>
      <c r="T7" s="20" t="str">
        <f>IF(SUM(L7:S7)=0,"",SUM(L7:S7))</f>
        <v/>
      </c>
      <c r="U7" s="46"/>
      <c r="V7" s="47"/>
      <c r="W7" s="48"/>
    </row>
    <row r="8" spans="1:23" s="1" customFormat="1" x14ac:dyDescent="0.15">
      <c r="A8" s="21"/>
      <c r="B8" s="18"/>
      <c r="C8" s="80"/>
      <c r="D8" s="81"/>
      <c r="E8" s="82"/>
      <c r="F8" s="8"/>
      <c r="G8" s="71"/>
      <c r="H8" s="20">
        <f t="shared" si="5"/>
        <v>0</v>
      </c>
      <c r="I8" s="8"/>
      <c r="J8" s="73"/>
      <c r="K8" s="20">
        <f>I8*J8</f>
        <v>0</v>
      </c>
      <c r="L8" s="20"/>
      <c r="M8" s="20"/>
      <c r="N8" s="20"/>
      <c r="O8" s="20"/>
      <c r="P8" s="20"/>
      <c r="Q8" s="20"/>
      <c r="R8" s="20"/>
      <c r="S8" s="20"/>
      <c r="T8" s="20" t="str">
        <f>IF(SUM(L8:S8)=0,"",SUM(L8:S8))</f>
        <v/>
      </c>
      <c r="U8" s="9"/>
      <c r="V8" s="10"/>
      <c r="W8" s="11"/>
    </row>
    <row r="9" spans="1:23" s="1" customFormat="1" x14ac:dyDescent="0.15">
      <c r="A9" s="21"/>
      <c r="B9" s="92" t="s">
        <v>31</v>
      </c>
      <c r="C9" s="93"/>
      <c r="D9" s="93"/>
      <c r="E9" s="94"/>
      <c r="F9" s="16" t="s">
        <v>22</v>
      </c>
      <c r="G9" s="16" t="s">
        <v>13</v>
      </c>
      <c r="H9" s="16">
        <f>SUM(H10:H17)</f>
        <v>0</v>
      </c>
      <c r="I9" s="16" t="s">
        <v>22</v>
      </c>
      <c r="J9" s="16" t="s">
        <v>13</v>
      </c>
      <c r="K9" s="16">
        <f t="shared" ref="K9" si="6">SUM(K10:K17)</f>
        <v>0</v>
      </c>
      <c r="L9" s="16">
        <f>SUM(L10:L17)</f>
        <v>0</v>
      </c>
      <c r="M9" s="16">
        <f t="shared" ref="M9:R9" si="7">SUM(M10:M17)</f>
        <v>0</v>
      </c>
      <c r="N9" s="16">
        <f t="shared" si="7"/>
        <v>0</v>
      </c>
      <c r="O9" s="16">
        <f t="shared" si="7"/>
        <v>0</v>
      </c>
      <c r="P9" s="16">
        <f t="shared" si="7"/>
        <v>0</v>
      </c>
      <c r="Q9" s="16">
        <f t="shared" si="7"/>
        <v>0</v>
      </c>
      <c r="R9" s="16">
        <f t="shared" si="7"/>
        <v>0</v>
      </c>
      <c r="S9" s="16">
        <f>SUM(S10:S17)</f>
        <v>0</v>
      </c>
      <c r="T9" s="16">
        <f>SUM(L9:S9)</f>
        <v>0</v>
      </c>
      <c r="U9" s="86"/>
      <c r="V9" s="87"/>
      <c r="W9" s="88"/>
    </row>
    <row r="10" spans="1:23" s="1" customFormat="1" x14ac:dyDescent="0.15">
      <c r="A10" s="21"/>
      <c r="B10" s="18"/>
      <c r="C10" s="80" t="s">
        <v>0</v>
      </c>
      <c r="D10" s="81"/>
      <c r="E10" s="82"/>
      <c r="F10" s="8"/>
      <c r="G10" s="44"/>
      <c r="H10" s="20">
        <f>F10*G10</f>
        <v>0</v>
      </c>
      <c r="I10" s="8"/>
      <c r="J10" s="44"/>
      <c r="K10" s="20">
        <f>I10*J10</f>
        <v>0</v>
      </c>
      <c r="L10" s="20"/>
      <c r="M10" s="20"/>
      <c r="N10" s="20"/>
      <c r="O10" s="20"/>
      <c r="P10" s="20"/>
      <c r="Q10" s="20"/>
      <c r="R10" s="20"/>
      <c r="S10" s="20"/>
      <c r="T10" s="20" t="str">
        <f t="shared" ref="T10:T17" si="8">IF(SUM(L10:S10)=0,"",SUM(L10:S10))</f>
        <v/>
      </c>
      <c r="U10" s="83"/>
      <c r="V10" s="84"/>
      <c r="W10" s="85"/>
    </row>
    <row r="11" spans="1:23" s="1" customFormat="1" x14ac:dyDescent="0.15">
      <c r="A11" s="21"/>
      <c r="B11" s="18"/>
      <c r="C11" s="113" t="s">
        <v>105</v>
      </c>
      <c r="D11" s="114"/>
      <c r="E11" s="115"/>
      <c r="F11" s="8"/>
      <c r="G11" s="44"/>
      <c r="H11" s="20">
        <f>F11*G11</f>
        <v>0</v>
      </c>
      <c r="I11" s="8"/>
      <c r="J11" s="44"/>
      <c r="K11" s="20">
        <f>I11*J11</f>
        <v>0</v>
      </c>
      <c r="L11" s="20"/>
      <c r="M11" s="20"/>
      <c r="N11" s="20"/>
      <c r="O11" s="20"/>
      <c r="P11" s="20"/>
      <c r="Q11" s="20"/>
      <c r="R11" s="20"/>
      <c r="S11" s="20"/>
      <c r="T11" s="20" t="str">
        <f t="shared" si="8"/>
        <v/>
      </c>
      <c r="U11" s="62"/>
      <c r="V11" s="63"/>
      <c r="W11" s="64"/>
    </row>
    <row r="12" spans="1:23" s="1" customFormat="1" x14ac:dyDescent="0.15">
      <c r="A12" s="21"/>
      <c r="B12" s="18"/>
      <c r="C12" s="113" t="s">
        <v>61</v>
      </c>
      <c r="D12" s="114"/>
      <c r="E12" s="115"/>
      <c r="F12" s="8"/>
      <c r="G12" s="44"/>
      <c r="H12" s="20">
        <f>F12*G12</f>
        <v>0</v>
      </c>
      <c r="I12" s="8"/>
      <c r="J12" s="44"/>
      <c r="K12" s="20">
        <f>I12*J12</f>
        <v>0</v>
      </c>
      <c r="L12" s="20"/>
      <c r="M12" s="20"/>
      <c r="N12" s="20"/>
      <c r="O12" s="20"/>
      <c r="P12" s="20"/>
      <c r="Q12" s="20"/>
      <c r="R12" s="20"/>
      <c r="S12" s="20"/>
      <c r="T12" s="20" t="str">
        <f t="shared" si="8"/>
        <v/>
      </c>
      <c r="U12" s="9"/>
      <c r="V12" s="10"/>
      <c r="W12" s="11"/>
    </row>
    <row r="13" spans="1:23" s="1" customFormat="1" x14ac:dyDescent="0.15">
      <c r="A13" s="21"/>
      <c r="B13" s="18"/>
      <c r="C13" s="113" t="s">
        <v>62</v>
      </c>
      <c r="D13" s="114"/>
      <c r="E13" s="115"/>
      <c r="F13" s="8"/>
      <c r="G13" s="44"/>
      <c r="H13" s="20">
        <f>F13*G13</f>
        <v>0</v>
      </c>
      <c r="I13" s="8"/>
      <c r="J13" s="44"/>
      <c r="K13" s="20">
        <f>I13*J13</f>
        <v>0</v>
      </c>
      <c r="L13" s="20"/>
      <c r="M13" s="20"/>
      <c r="N13" s="20"/>
      <c r="O13" s="20"/>
      <c r="P13" s="20"/>
      <c r="Q13" s="20"/>
      <c r="R13" s="20"/>
      <c r="S13" s="20"/>
      <c r="T13" s="20" t="str">
        <f t="shared" si="8"/>
        <v/>
      </c>
      <c r="U13" s="62"/>
      <c r="V13" s="63"/>
      <c r="W13" s="64"/>
    </row>
    <row r="14" spans="1:23" s="1" customFormat="1" x14ac:dyDescent="0.15">
      <c r="A14" s="21"/>
      <c r="B14" s="18"/>
      <c r="C14" s="80" t="s">
        <v>102</v>
      </c>
      <c r="D14" s="81"/>
      <c r="E14" s="82"/>
      <c r="F14" s="8"/>
      <c r="G14" s="44"/>
      <c r="H14" s="20">
        <f t="shared" ref="H14:H17" si="9">F14*G14</f>
        <v>0</v>
      </c>
      <c r="I14" s="8"/>
      <c r="J14" s="44"/>
      <c r="K14" s="20">
        <f t="shared" ref="K14:K17" si="10">I14*J14</f>
        <v>0</v>
      </c>
      <c r="L14" s="20"/>
      <c r="M14" s="20"/>
      <c r="N14" s="20"/>
      <c r="O14" s="20"/>
      <c r="P14" s="20"/>
      <c r="Q14" s="20"/>
      <c r="R14" s="20"/>
      <c r="S14" s="20"/>
      <c r="T14" s="20" t="str">
        <f t="shared" si="8"/>
        <v/>
      </c>
      <c r="U14" s="9"/>
      <c r="V14" s="10"/>
      <c r="W14" s="11"/>
    </row>
    <row r="15" spans="1:23" s="1" customFormat="1" x14ac:dyDescent="0.15">
      <c r="A15" s="21"/>
      <c r="B15" s="18"/>
      <c r="C15" s="113" t="s">
        <v>63</v>
      </c>
      <c r="D15" s="114"/>
      <c r="E15" s="115"/>
      <c r="F15" s="8"/>
      <c r="G15" s="44"/>
      <c r="H15" s="20">
        <f>F15*G15</f>
        <v>0</v>
      </c>
      <c r="I15" s="8"/>
      <c r="J15" s="44"/>
      <c r="K15" s="20">
        <f>I15*J15</f>
        <v>0</v>
      </c>
      <c r="L15" s="20"/>
      <c r="M15" s="20"/>
      <c r="N15" s="20"/>
      <c r="O15" s="20"/>
      <c r="P15" s="20"/>
      <c r="Q15" s="20"/>
      <c r="R15" s="20"/>
      <c r="S15" s="20"/>
      <c r="T15" s="20" t="str">
        <f t="shared" si="8"/>
        <v/>
      </c>
      <c r="U15" s="9"/>
      <c r="V15" s="10"/>
      <c r="W15" s="11"/>
    </row>
    <row r="16" spans="1:23" s="1" customFormat="1" x14ac:dyDescent="0.15">
      <c r="A16" s="21"/>
      <c r="B16" s="18"/>
      <c r="C16" s="80" t="s">
        <v>1</v>
      </c>
      <c r="D16" s="81"/>
      <c r="E16" s="82"/>
      <c r="F16" s="8"/>
      <c r="G16" s="44"/>
      <c r="H16" s="20">
        <f t="shared" ref="H16" si="11">F16*G16</f>
        <v>0</v>
      </c>
      <c r="I16" s="8"/>
      <c r="J16" s="44"/>
      <c r="K16" s="20">
        <f t="shared" ref="K16" si="12">I16*J16</f>
        <v>0</v>
      </c>
      <c r="L16" s="20"/>
      <c r="M16" s="20"/>
      <c r="N16" s="20"/>
      <c r="O16" s="20"/>
      <c r="P16" s="20"/>
      <c r="Q16" s="20"/>
      <c r="R16" s="20"/>
      <c r="S16" s="20"/>
      <c r="T16" s="20" t="str">
        <f t="shared" si="8"/>
        <v/>
      </c>
      <c r="U16" s="83"/>
      <c r="V16" s="84"/>
      <c r="W16" s="85"/>
    </row>
    <row r="17" spans="1:23" s="1" customFormat="1" x14ac:dyDescent="0.15">
      <c r="A17" s="21"/>
      <c r="B17" s="18"/>
      <c r="C17" s="80"/>
      <c r="D17" s="81"/>
      <c r="E17" s="82"/>
      <c r="F17" s="8"/>
      <c r="G17" s="44"/>
      <c r="H17" s="20">
        <f t="shared" si="9"/>
        <v>0</v>
      </c>
      <c r="I17" s="8"/>
      <c r="J17" s="44"/>
      <c r="K17" s="20">
        <f t="shared" si="10"/>
        <v>0</v>
      </c>
      <c r="L17" s="20"/>
      <c r="M17" s="20"/>
      <c r="N17" s="20"/>
      <c r="O17" s="20"/>
      <c r="P17" s="20"/>
      <c r="Q17" s="20"/>
      <c r="R17" s="20"/>
      <c r="S17" s="20"/>
      <c r="T17" s="20" t="str">
        <f t="shared" si="8"/>
        <v/>
      </c>
      <c r="U17" s="83"/>
      <c r="V17" s="84"/>
      <c r="W17" s="85"/>
    </row>
    <row r="18" spans="1:23" s="1" customFormat="1" x14ac:dyDescent="0.15">
      <c r="A18" s="21"/>
      <c r="B18" s="92" t="s">
        <v>64</v>
      </c>
      <c r="C18" s="93"/>
      <c r="D18" s="93"/>
      <c r="E18" s="94"/>
      <c r="F18" s="16" t="s">
        <v>22</v>
      </c>
      <c r="G18" s="16" t="s">
        <v>13</v>
      </c>
      <c r="H18" s="16">
        <f>SUM(H19:H22)</f>
        <v>0</v>
      </c>
      <c r="I18" s="16" t="s">
        <v>22</v>
      </c>
      <c r="J18" s="16" t="s">
        <v>13</v>
      </c>
      <c r="K18" s="16">
        <f>SUM(K19:K22)</f>
        <v>0</v>
      </c>
      <c r="L18" s="16">
        <f t="shared" ref="L18:S18" si="13">SUM(L19:L22)</f>
        <v>0</v>
      </c>
      <c r="M18" s="16">
        <f t="shared" si="13"/>
        <v>0</v>
      </c>
      <c r="N18" s="16">
        <f t="shared" si="13"/>
        <v>0</v>
      </c>
      <c r="O18" s="16">
        <f t="shared" si="13"/>
        <v>0</v>
      </c>
      <c r="P18" s="16">
        <f t="shared" si="13"/>
        <v>0</v>
      </c>
      <c r="Q18" s="16">
        <f t="shared" si="13"/>
        <v>0</v>
      </c>
      <c r="R18" s="16">
        <f t="shared" si="13"/>
        <v>0</v>
      </c>
      <c r="S18" s="16">
        <f t="shared" si="13"/>
        <v>0</v>
      </c>
      <c r="T18" s="16">
        <f>SUM(L18:S18)</f>
        <v>0</v>
      </c>
      <c r="U18" s="86"/>
      <c r="V18" s="87"/>
      <c r="W18" s="88"/>
    </row>
    <row r="19" spans="1:23" s="1" customFormat="1" x14ac:dyDescent="0.15">
      <c r="A19" s="21"/>
      <c r="B19" s="18"/>
      <c r="C19" s="80" t="s">
        <v>65</v>
      </c>
      <c r="D19" s="81"/>
      <c r="E19" s="82"/>
      <c r="F19" s="8"/>
      <c r="G19" s="44"/>
      <c r="H19" s="20">
        <f>F19*G19</f>
        <v>0</v>
      </c>
      <c r="I19" s="8"/>
      <c r="J19" s="44"/>
      <c r="K19" s="20">
        <f>I19*J19</f>
        <v>0</v>
      </c>
      <c r="L19" s="20"/>
      <c r="M19" s="20"/>
      <c r="N19" s="20"/>
      <c r="O19" s="20"/>
      <c r="P19" s="20"/>
      <c r="Q19" s="20"/>
      <c r="R19" s="20"/>
      <c r="S19" s="20"/>
      <c r="T19" s="20" t="str">
        <f>IF(SUM(L19:S19)=0,"",SUM(L19:S19))</f>
        <v/>
      </c>
      <c r="U19" s="83"/>
      <c r="V19" s="84"/>
      <c r="W19" s="85"/>
    </row>
    <row r="20" spans="1:23" s="1" customFormat="1" x14ac:dyDescent="0.15">
      <c r="A20" s="21"/>
      <c r="B20" s="18"/>
      <c r="C20" s="80" t="s">
        <v>66</v>
      </c>
      <c r="D20" s="81"/>
      <c r="E20" s="82"/>
      <c r="F20" s="8"/>
      <c r="G20" s="44"/>
      <c r="H20" s="20">
        <f>F20*G20</f>
        <v>0</v>
      </c>
      <c r="I20" s="8"/>
      <c r="J20" s="44"/>
      <c r="K20" s="20">
        <f>I20*J20</f>
        <v>0</v>
      </c>
      <c r="L20" s="20"/>
      <c r="M20" s="20"/>
      <c r="N20" s="20"/>
      <c r="O20" s="20"/>
      <c r="P20" s="20"/>
      <c r="Q20" s="20"/>
      <c r="R20" s="20"/>
      <c r="S20" s="20"/>
      <c r="T20" s="20" t="str">
        <f>IF(SUM(L20:S20)=0,"",SUM(L20:S20))</f>
        <v/>
      </c>
      <c r="U20" s="83"/>
      <c r="V20" s="84"/>
      <c r="W20" s="85"/>
    </row>
    <row r="21" spans="1:23" s="1" customFormat="1" x14ac:dyDescent="0.15">
      <c r="A21" s="21"/>
      <c r="B21" s="18"/>
      <c r="C21" s="80" t="s">
        <v>6</v>
      </c>
      <c r="D21" s="81"/>
      <c r="E21" s="82"/>
      <c r="F21" s="8"/>
      <c r="G21" s="44"/>
      <c r="H21" s="20">
        <f t="shared" ref="H21:H22" si="14">F21*G21</f>
        <v>0</v>
      </c>
      <c r="I21" s="8"/>
      <c r="J21" s="44"/>
      <c r="K21" s="20">
        <f>I21*J21</f>
        <v>0</v>
      </c>
      <c r="L21" s="20"/>
      <c r="M21" s="20"/>
      <c r="N21" s="20"/>
      <c r="O21" s="20"/>
      <c r="P21" s="20"/>
      <c r="Q21" s="20"/>
      <c r="R21" s="20"/>
      <c r="S21" s="20"/>
      <c r="T21" s="20" t="str">
        <f>IF(SUM(L21:S21)=0,"",SUM(L21:S21))</f>
        <v/>
      </c>
      <c r="U21" s="62"/>
      <c r="V21" s="63"/>
      <c r="W21" s="64"/>
    </row>
    <row r="22" spans="1:23" s="1" customFormat="1" x14ac:dyDescent="0.15">
      <c r="A22" s="21"/>
      <c r="B22" s="18"/>
      <c r="C22" s="80"/>
      <c r="D22" s="81"/>
      <c r="E22" s="82"/>
      <c r="F22" s="8"/>
      <c r="G22" s="44"/>
      <c r="H22" s="20">
        <f t="shared" si="14"/>
        <v>0</v>
      </c>
      <c r="I22" s="8"/>
      <c r="J22" s="44"/>
      <c r="K22" s="20">
        <f>I22*J22</f>
        <v>0</v>
      </c>
      <c r="L22" s="20"/>
      <c r="M22" s="20"/>
      <c r="N22" s="20"/>
      <c r="O22" s="20"/>
      <c r="P22" s="20"/>
      <c r="Q22" s="20"/>
      <c r="R22" s="20"/>
      <c r="S22" s="20"/>
      <c r="T22" s="20" t="str">
        <f>IF(SUM(L22:S22)=0,"",SUM(L22:S22))</f>
        <v/>
      </c>
      <c r="U22" s="62"/>
      <c r="V22" s="63"/>
      <c r="W22" s="64"/>
    </row>
    <row r="23" spans="1:23" s="1" customFormat="1" x14ac:dyDescent="0.15">
      <c r="A23" s="21"/>
      <c r="B23" s="92" t="s">
        <v>67</v>
      </c>
      <c r="C23" s="93"/>
      <c r="D23" s="93"/>
      <c r="E23" s="94"/>
      <c r="F23" s="16" t="s">
        <v>22</v>
      </c>
      <c r="G23" s="16" t="s">
        <v>13</v>
      </c>
      <c r="H23" s="16">
        <f>SUM(H24:H28)</f>
        <v>0</v>
      </c>
      <c r="I23" s="16" t="s">
        <v>22</v>
      </c>
      <c r="J23" s="16" t="s">
        <v>13</v>
      </c>
      <c r="K23" s="16">
        <f>SUM(K24:K28)</f>
        <v>0</v>
      </c>
      <c r="L23" s="16">
        <f t="shared" ref="L23:S23" si="15">SUM(L24:L28)</f>
        <v>0</v>
      </c>
      <c r="M23" s="16">
        <f t="shared" si="15"/>
        <v>0</v>
      </c>
      <c r="N23" s="16">
        <f t="shared" si="15"/>
        <v>0</v>
      </c>
      <c r="O23" s="16">
        <f t="shared" si="15"/>
        <v>0</v>
      </c>
      <c r="P23" s="16">
        <f t="shared" si="15"/>
        <v>0</v>
      </c>
      <c r="Q23" s="16">
        <f t="shared" si="15"/>
        <v>0</v>
      </c>
      <c r="R23" s="16">
        <f t="shared" si="15"/>
        <v>0</v>
      </c>
      <c r="S23" s="16">
        <f t="shared" si="15"/>
        <v>0</v>
      </c>
      <c r="T23" s="16">
        <f>SUM(L23:S23)</f>
        <v>0</v>
      </c>
      <c r="U23" s="86"/>
      <c r="V23" s="87"/>
      <c r="W23" s="88"/>
    </row>
    <row r="24" spans="1:23" s="1" customFormat="1" x14ac:dyDescent="0.15">
      <c r="A24" s="21"/>
      <c r="B24" s="18"/>
      <c r="C24" s="80" t="s">
        <v>68</v>
      </c>
      <c r="D24" s="81"/>
      <c r="E24" s="82"/>
      <c r="F24" s="8"/>
      <c r="G24" s="44"/>
      <c r="H24" s="20">
        <f>F24*G24</f>
        <v>0</v>
      </c>
      <c r="I24" s="8"/>
      <c r="J24" s="44"/>
      <c r="K24" s="20">
        <f>I24*J24</f>
        <v>0</v>
      </c>
      <c r="L24" s="20"/>
      <c r="M24" s="20"/>
      <c r="N24" s="20"/>
      <c r="O24" s="20"/>
      <c r="P24" s="20"/>
      <c r="Q24" s="20"/>
      <c r="R24" s="20"/>
      <c r="S24" s="20"/>
      <c r="T24" s="20" t="str">
        <f>IF(SUM(L24:S24)=0,"",SUM(L24:S24))</f>
        <v/>
      </c>
      <c r="U24" s="83"/>
      <c r="V24" s="84"/>
      <c r="W24" s="85"/>
    </row>
    <row r="25" spans="1:23" s="1" customFormat="1" x14ac:dyDescent="0.15">
      <c r="A25" s="21"/>
      <c r="B25" s="18"/>
      <c r="C25" s="80" t="s">
        <v>69</v>
      </c>
      <c r="D25" s="81"/>
      <c r="E25" s="82"/>
      <c r="F25" s="8"/>
      <c r="G25" s="44"/>
      <c r="H25" s="20">
        <f t="shared" ref="H25:H26" si="16">F25*G25</f>
        <v>0</v>
      </c>
      <c r="I25" s="8"/>
      <c r="J25" s="44"/>
      <c r="K25" s="20">
        <f t="shared" ref="K25:K26" si="17">I25*J25</f>
        <v>0</v>
      </c>
      <c r="L25" s="20"/>
      <c r="M25" s="20"/>
      <c r="N25" s="20"/>
      <c r="O25" s="20"/>
      <c r="P25" s="20"/>
      <c r="Q25" s="20"/>
      <c r="R25" s="20"/>
      <c r="S25" s="20"/>
      <c r="T25" s="20" t="str">
        <f>IF(SUM(L25:S25)=0,"",SUM(L25:S25))</f>
        <v/>
      </c>
      <c r="U25" s="83"/>
      <c r="V25" s="84"/>
      <c r="W25" s="85"/>
    </row>
    <row r="26" spans="1:23" s="1" customFormat="1" x14ac:dyDescent="0.15">
      <c r="A26" s="21"/>
      <c r="B26" s="18"/>
      <c r="C26" s="80" t="s">
        <v>70</v>
      </c>
      <c r="D26" s="81"/>
      <c r="E26" s="82"/>
      <c r="F26" s="8"/>
      <c r="G26" s="44"/>
      <c r="H26" s="20">
        <f t="shared" si="16"/>
        <v>0</v>
      </c>
      <c r="I26" s="8"/>
      <c r="J26" s="44"/>
      <c r="K26" s="20">
        <f t="shared" si="17"/>
        <v>0</v>
      </c>
      <c r="L26" s="20"/>
      <c r="M26" s="20"/>
      <c r="N26" s="20"/>
      <c r="O26" s="20"/>
      <c r="P26" s="20"/>
      <c r="Q26" s="20"/>
      <c r="R26" s="20"/>
      <c r="S26" s="20"/>
      <c r="T26" s="20" t="str">
        <f>IF(SUM(L26:S26)=0,"",SUM(L26:S26))</f>
        <v/>
      </c>
      <c r="U26" s="83"/>
      <c r="V26" s="84"/>
      <c r="W26" s="85"/>
    </row>
    <row r="27" spans="1:23" s="1" customFormat="1" x14ac:dyDescent="0.15">
      <c r="A27" s="21"/>
      <c r="B27" s="18"/>
      <c r="C27" s="80" t="s">
        <v>6</v>
      </c>
      <c r="D27" s="81"/>
      <c r="E27" s="82"/>
      <c r="F27" s="8"/>
      <c r="G27" s="44"/>
      <c r="H27" s="20">
        <f t="shared" ref="H27:H28" si="18">F27*G27</f>
        <v>0</v>
      </c>
      <c r="I27" s="8"/>
      <c r="J27" s="44"/>
      <c r="K27" s="20">
        <f>I27*J27</f>
        <v>0</v>
      </c>
      <c r="L27" s="20"/>
      <c r="M27" s="20"/>
      <c r="N27" s="20"/>
      <c r="O27" s="20"/>
      <c r="P27" s="20"/>
      <c r="Q27" s="20"/>
      <c r="R27" s="20"/>
      <c r="S27" s="20"/>
      <c r="T27" s="20" t="str">
        <f>IF(SUM(L27:S27)=0,"",SUM(L27:S27))</f>
        <v/>
      </c>
      <c r="U27" s="62"/>
      <c r="V27" s="63"/>
      <c r="W27" s="64"/>
    </row>
    <row r="28" spans="1:23" s="1" customFormat="1" x14ac:dyDescent="0.15">
      <c r="A28" s="21"/>
      <c r="B28" s="18"/>
      <c r="C28" s="80"/>
      <c r="D28" s="81"/>
      <c r="E28" s="82"/>
      <c r="F28" s="8"/>
      <c r="G28" s="44"/>
      <c r="H28" s="20">
        <f t="shared" si="18"/>
        <v>0</v>
      </c>
      <c r="I28" s="8"/>
      <c r="J28" s="44"/>
      <c r="K28" s="20">
        <f>I28*J28</f>
        <v>0</v>
      </c>
      <c r="L28" s="20"/>
      <c r="M28" s="20"/>
      <c r="N28" s="20"/>
      <c r="O28" s="20"/>
      <c r="P28" s="20"/>
      <c r="Q28" s="20"/>
      <c r="R28" s="20"/>
      <c r="S28" s="20"/>
      <c r="T28" s="20" t="str">
        <f>IF(SUM(L28:S28)=0,"",SUM(L28:S28))</f>
        <v/>
      </c>
      <c r="U28" s="62"/>
      <c r="V28" s="63"/>
      <c r="W28" s="64"/>
    </row>
    <row r="29" spans="1:23" s="1" customFormat="1" x14ac:dyDescent="0.15">
      <c r="A29" s="21"/>
      <c r="B29" s="92" t="s">
        <v>72</v>
      </c>
      <c r="C29" s="93"/>
      <c r="D29" s="93"/>
      <c r="E29" s="94"/>
      <c r="F29" s="16" t="s">
        <v>22</v>
      </c>
      <c r="G29" s="16" t="s">
        <v>13</v>
      </c>
      <c r="H29" s="16">
        <f>SUM(H30:H34)</f>
        <v>0</v>
      </c>
      <c r="I29" s="16" t="s">
        <v>22</v>
      </c>
      <c r="J29" s="16" t="s">
        <v>13</v>
      </c>
      <c r="K29" s="16">
        <f>SUM(K30:K34)</f>
        <v>0</v>
      </c>
      <c r="L29" s="16">
        <f t="shared" ref="L29:R29" si="19">SUM(L30:L34)</f>
        <v>0</v>
      </c>
      <c r="M29" s="16">
        <f t="shared" si="19"/>
        <v>0</v>
      </c>
      <c r="N29" s="16">
        <f t="shared" ref="N29" si="20">SUM(N30:N34)</f>
        <v>0</v>
      </c>
      <c r="O29" s="16">
        <f t="shared" ref="O29:P29" si="21">SUM(O30:O34)</f>
        <v>0</v>
      </c>
      <c r="P29" s="16">
        <f t="shared" si="21"/>
        <v>0</v>
      </c>
      <c r="Q29" s="16">
        <f t="shared" ref="Q29:S29" si="22">SUM(Q30:Q34)</f>
        <v>0</v>
      </c>
      <c r="R29" s="16">
        <f t="shared" si="19"/>
        <v>0</v>
      </c>
      <c r="S29" s="16">
        <f t="shared" si="22"/>
        <v>0</v>
      </c>
      <c r="T29" s="16">
        <f>SUM(L29:S29)</f>
        <v>0</v>
      </c>
      <c r="U29" s="86"/>
      <c r="V29" s="87"/>
      <c r="W29" s="88"/>
    </row>
    <row r="30" spans="1:23" s="1" customFormat="1" x14ac:dyDescent="0.15">
      <c r="A30" s="21"/>
      <c r="B30" s="18"/>
      <c r="C30" s="80" t="s">
        <v>73</v>
      </c>
      <c r="D30" s="81"/>
      <c r="E30" s="82"/>
      <c r="F30" s="8"/>
      <c r="G30" s="44"/>
      <c r="H30" s="20">
        <f>F30*G30</f>
        <v>0</v>
      </c>
      <c r="I30" s="8"/>
      <c r="J30" s="44"/>
      <c r="K30" s="20">
        <f>I30*J30</f>
        <v>0</v>
      </c>
      <c r="L30" s="20"/>
      <c r="M30" s="20"/>
      <c r="N30" s="20"/>
      <c r="O30" s="20"/>
      <c r="P30" s="20"/>
      <c r="Q30" s="20"/>
      <c r="R30" s="20"/>
      <c r="S30" s="20"/>
      <c r="T30" s="20" t="str">
        <f>IF(SUM(L30:S30)=0,"",SUM(L30:S30))</f>
        <v/>
      </c>
      <c r="U30" s="83"/>
      <c r="V30" s="84"/>
      <c r="W30" s="85"/>
    </row>
    <row r="31" spans="1:23" s="1" customFormat="1" x14ac:dyDescent="0.15">
      <c r="A31" s="21"/>
      <c r="B31" s="18"/>
      <c r="C31" s="80" t="s">
        <v>74</v>
      </c>
      <c r="D31" s="81"/>
      <c r="E31" s="82"/>
      <c r="F31" s="8"/>
      <c r="G31" s="44"/>
      <c r="H31" s="20">
        <f>F31*G31</f>
        <v>0</v>
      </c>
      <c r="I31" s="8"/>
      <c r="J31" s="44"/>
      <c r="K31" s="20">
        <f>I31*J31</f>
        <v>0</v>
      </c>
      <c r="L31" s="20"/>
      <c r="M31" s="20"/>
      <c r="N31" s="20"/>
      <c r="O31" s="20"/>
      <c r="P31" s="20"/>
      <c r="Q31" s="20"/>
      <c r="R31" s="20"/>
      <c r="S31" s="20"/>
      <c r="T31" s="20" t="str">
        <f>IF(SUM(L31:S31)=0,"",SUM(L31:S31))</f>
        <v/>
      </c>
      <c r="U31" s="83"/>
      <c r="V31" s="84"/>
      <c r="W31" s="85"/>
    </row>
    <row r="32" spans="1:23" s="1" customFormat="1" x14ac:dyDescent="0.15">
      <c r="A32" s="21"/>
      <c r="B32" s="18"/>
      <c r="C32" s="80" t="s">
        <v>75</v>
      </c>
      <c r="D32" s="81"/>
      <c r="E32" s="82"/>
      <c r="F32" s="8"/>
      <c r="G32" s="44"/>
      <c r="H32" s="20">
        <f>F32*G32</f>
        <v>0</v>
      </c>
      <c r="I32" s="8"/>
      <c r="J32" s="44"/>
      <c r="K32" s="20">
        <f>I32*J32</f>
        <v>0</v>
      </c>
      <c r="L32" s="20"/>
      <c r="M32" s="20"/>
      <c r="N32" s="20"/>
      <c r="O32" s="20"/>
      <c r="P32" s="20"/>
      <c r="Q32" s="20"/>
      <c r="R32" s="20"/>
      <c r="S32" s="20"/>
      <c r="T32" s="20" t="str">
        <f>IF(SUM(L32:S32)=0,"",SUM(L32:S32))</f>
        <v/>
      </c>
      <c r="U32" s="83"/>
      <c r="V32" s="84"/>
      <c r="W32" s="85"/>
    </row>
    <row r="33" spans="1:23" s="1" customFormat="1" x14ac:dyDescent="0.15">
      <c r="A33" s="21"/>
      <c r="B33" s="18"/>
      <c r="C33" s="80" t="s">
        <v>6</v>
      </c>
      <c r="D33" s="81"/>
      <c r="E33" s="82"/>
      <c r="F33" s="8"/>
      <c r="G33" s="44"/>
      <c r="H33" s="20">
        <f t="shared" ref="H33" si="23">F33*G33</f>
        <v>0</v>
      </c>
      <c r="I33" s="8"/>
      <c r="J33" s="44"/>
      <c r="K33" s="20">
        <f>I33*J33</f>
        <v>0</v>
      </c>
      <c r="L33" s="20"/>
      <c r="M33" s="20"/>
      <c r="N33" s="20"/>
      <c r="O33" s="20"/>
      <c r="P33" s="20"/>
      <c r="Q33" s="20"/>
      <c r="R33" s="20"/>
      <c r="S33" s="20"/>
      <c r="T33" s="20" t="str">
        <f>IF(SUM(L33:S33)=0,"",SUM(L33:S33))</f>
        <v/>
      </c>
      <c r="U33" s="46"/>
      <c r="V33" s="47"/>
      <c r="W33" s="48"/>
    </row>
    <row r="34" spans="1:23" s="1" customFormat="1" x14ac:dyDescent="0.15">
      <c r="A34" s="21"/>
      <c r="B34" s="18"/>
      <c r="C34" s="80"/>
      <c r="D34" s="81"/>
      <c r="E34" s="82"/>
      <c r="F34" s="8"/>
      <c r="G34" s="44"/>
      <c r="H34" s="20">
        <f t="shared" ref="H34" si="24">F34*G34</f>
        <v>0</v>
      </c>
      <c r="I34" s="8"/>
      <c r="J34" s="44"/>
      <c r="K34" s="20">
        <f>I34*J34</f>
        <v>0</v>
      </c>
      <c r="L34" s="20"/>
      <c r="M34" s="20"/>
      <c r="N34" s="20"/>
      <c r="O34" s="20"/>
      <c r="P34" s="20"/>
      <c r="Q34" s="20"/>
      <c r="R34" s="20"/>
      <c r="S34" s="20"/>
      <c r="T34" s="20" t="str">
        <f>IF(SUM(L34:S34)=0,"",SUM(L34:S34))</f>
        <v/>
      </c>
      <c r="U34" s="9"/>
      <c r="V34" s="10"/>
      <c r="W34" s="11"/>
    </row>
    <row r="35" spans="1:23" s="1" customFormat="1" x14ac:dyDescent="0.15">
      <c r="A35" s="21"/>
      <c r="B35" s="92" t="s">
        <v>8</v>
      </c>
      <c r="C35" s="93"/>
      <c r="D35" s="93"/>
      <c r="E35" s="94"/>
      <c r="F35" s="16" t="s">
        <v>22</v>
      </c>
      <c r="G35" s="16" t="s">
        <v>13</v>
      </c>
      <c r="H35" s="16">
        <f>SUM(H36:H40)</f>
        <v>0</v>
      </c>
      <c r="I35" s="16" t="s">
        <v>22</v>
      </c>
      <c r="J35" s="16" t="s">
        <v>13</v>
      </c>
      <c r="K35" s="16">
        <f>SUM(K36:K40)</f>
        <v>0</v>
      </c>
      <c r="L35" s="16">
        <f t="shared" ref="L35:T35" si="25">SUM(L36:L40)</f>
        <v>0</v>
      </c>
      <c r="M35" s="16">
        <f t="shared" si="25"/>
        <v>0</v>
      </c>
      <c r="N35" s="16">
        <f t="shared" si="25"/>
        <v>0</v>
      </c>
      <c r="O35" s="16">
        <f t="shared" si="25"/>
        <v>0</v>
      </c>
      <c r="P35" s="16">
        <f t="shared" si="25"/>
        <v>0</v>
      </c>
      <c r="Q35" s="16">
        <f t="shared" si="25"/>
        <v>0</v>
      </c>
      <c r="R35" s="16">
        <f t="shared" si="25"/>
        <v>0</v>
      </c>
      <c r="S35" s="16">
        <f t="shared" si="25"/>
        <v>0</v>
      </c>
      <c r="T35" s="16">
        <f t="shared" si="25"/>
        <v>0</v>
      </c>
      <c r="U35" s="86"/>
      <c r="V35" s="87"/>
      <c r="W35" s="88"/>
    </row>
    <row r="36" spans="1:23" s="1" customFormat="1" x14ac:dyDescent="0.15">
      <c r="A36" s="21"/>
      <c r="B36" s="18"/>
      <c r="C36" s="80" t="s">
        <v>94</v>
      </c>
      <c r="D36" s="81"/>
      <c r="E36" s="82"/>
      <c r="F36" s="8"/>
      <c r="G36" s="44"/>
      <c r="H36" s="20">
        <f t="shared" ref="H36" si="26">F36*G36</f>
        <v>0</v>
      </c>
      <c r="I36" s="8"/>
      <c r="J36" s="44"/>
      <c r="K36" s="20">
        <f t="shared" ref="K36" si="27">I36*J36</f>
        <v>0</v>
      </c>
      <c r="L36" s="20"/>
      <c r="M36" s="20"/>
      <c r="N36" s="20"/>
      <c r="O36" s="20"/>
      <c r="P36" s="20"/>
      <c r="Q36" s="20"/>
      <c r="R36" s="20"/>
      <c r="S36" s="20"/>
      <c r="T36" s="20" t="str">
        <f>IF(SUM(L36:S36)=0,"",SUM(L36:S36))</f>
        <v/>
      </c>
      <c r="U36" s="65"/>
      <c r="V36" s="66"/>
      <c r="W36" s="67"/>
    </row>
    <row r="37" spans="1:23" s="1" customFormat="1" x14ac:dyDescent="0.15">
      <c r="A37" s="21"/>
      <c r="B37" s="18"/>
      <c r="C37" s="80" t="s">
        <v>71</v>
      </c>
      <c r="D37" s="81"/>
      <c r="E37" s="82"/>
      <c r="F37" s="8"/>
      <c r="G37" s="44"/>
      <c r="H37" s="20">
        <f t="shared" ref="H37:H39" si="28">F37*G37</f>
        <v>0</v>
      </c>
      <c r="I37" s="8"/>
      <c r="J37" s="44"/>
      <c r="K37" s="20">
        <f t="shared" ref="K37:K40" si="29">I37*J37</f>
        <v>0</v>
      </c>
      <c r="L37" s="20"/>
      <c r="M37" s="20"/>
      <c r="N37" s="20"/>
      <c r="O37" s="20"/>
      <c r="P37" s="20"/>
      <c r="Q37" s="20"/>
      <c r="R37" s="20"/>
      <c r="S37" s="20"/>
      <c r="T37" s="20" t="str">
        <f>IF(SUM(L37:S37)=0,"",SUM(L37:S37))</f>
        <v/>
      </c>
      <c r="U37" s="34"/>
      <c r="V37" s="35"/>
      <c r="W37" s="36"/>
    </row>
    <row r="38" spans="1:23" s="1" customFormat="1" x14ac:dyDescent="0.15">
      <c r="A38" s="21"/>
      <c r="B38" s="18"/>
      <c r="C38" s="80" t="s">
        <v>103</v>
      </c>
      <c r="D38" s="81"/>
      <c r="E38" s="82"/>
      <c r="F38" s="8"/>
      <c r="G38" s="44"/>
      <c r="H38" s="20">
        <f t="shared" ref="H38" si="30">F38*G38</f>
        <v>0</v>
      </c>
      <c r="I38" s="8"/>
      <c r="J38" s="44"/>
      <c r="K38" s="20">
        <f t="shared" ref="K38" si="31">I38*J38</f>
        <v>0</v>
      </c>
      <c r="L38" s="20"/>
      <c r="M38" s="20"/>
      <c r="N38" s="20"/>
      <c r="O38" s="20"/>
      <c r="P38" s="20"/>
      <c r="Q38" s="20"/>
      <c r="R38" s="20"/>
      <c r="S38" s="20"/>
      <c r="T38" s="20" t="str">
        <f>IF(SUM(L38:S38)=0,"",SUM(L38:S38))</f>
        <v/>
      </c>
      <c r="U38" s="68"/>
      <c r="V38" s="69"/>
      <c r="W38" s="70"/>
    </row>
    <row r="39" spans="1:23" s="1" customFormat="1" x14ac:dyDescent="0.15">
      <c r="A39" s="21"/>
      <c r="B39" s="18"/>
      <c r="C39" s="80" t="s">
        <v>1</v>
      </c>
      <c r="D39" s="81"/>
      <c r="E39" s="82"/>
      <c r="F39" s="8"/>
      <c r="G39" s="44"/>
      <c r="H39" s="20">
        <f t="shared" si="28"/>
        <v>0</v>
      </c>
      <c r="I39" s="8"/>
      <c r="J39" s="44"/>
      <c r="K39" s="20">
        <f t="shared" si="29"/>
        <v>0</v>
      </c>
      <c r="L39" s="20"/>
      <c r="M39" s="20"/>
      <c r="N39" s="20"/>
      <c r="O39" s="20"/>
      <c r="P39" s="20"/>
      <c r="Q39" s="20"/>
      <c r="R39" s="20"/>
      <c r="S39" s="20"/>
      <c r="T39" s="20" t="str">
        <f>IF(SUM(L39:S39)=0,"",SUM(L39:S39))</f>
        <v/>
      </c>
      <c r="U39" s="34"/>
      <c r="V39" s="35"/>
      <c r="W39" s="36"/>
    </row>
    <row r="40" spans="1:23" s="1" customFormat="1" x14ac:dyDescent="0.15">
      <c r="A40" s="21"/>
      <c r="B40" s="18"/>
      <c r="C40" s="80"/>
      <c r="D40" s="81"/>
      <c r="E40" s="82"/>
      <c r="F40" s="8"/>
      <c r="G40" s="44"/>
      <c r="H40" s="20">
        <f t="shared" ref="H40" si="32">F40*G40</f>
        <v>0</v>
      </c>
      <c r="I40" s="8"/>
      <c r="J40" s="44"/>
      <c r="K40" s="20">
        <f t="shared" si="29"/>
        <v>0</v>
      </c>
      <c r="L40" s="20"/>
      <c r="M40" s="20"/>
      <c r="N40" s="20"/>
      <c r="O40" s="20"/>
      <c r="P40" s="20"/>
      <c r="Q40" s="20"/>
      <c r="R40" s="20"/>
      <c r="S40" s="20"/>
      <c r="T40" s="20" t="str">
        <f>IF(SUM(L40:S40)=0,"",SUM(L40:S40))</f>
        <v/>
      </c>
      <c r="U40" s="9"/>
      <c r="V40" s="35"/>
      <c r="W40" s="11"/>
    </row>
    <row r="41" spans="1:23" s="1" customFormat="1" x14ac:dyDescent="0.15">
      <c r="A41" s="21"/>
      <c r="B41" s="92" t="s">
        <v>76</v>
      </c>
      <c r="C41" s="93"/>
      <c r="D41" s="93"/>
      <c r="E41" s="94"/>
      <c r="F41" s="16" t="s">
        <v>22</v>
      </c>
      <c r="G41" s="16" t="s">
        <v>13</v>
      </c>
      <c r="H41" s="16">
        <f>SUM(H42:H48)</f>
        <v>0</v>
      </c>
      <c r="I41" s="16" t="s">
        <v>22</v>
      </c>
      <c r="J41" s="16" t="s">
        <v>13</v>
      </c>
      <c r="K41" s="16">
        <f>SUM(K42:K48)</f>
        <v>0</v>
      </c>
      <c r="L41" s="16">
        <f>SUM(L42:L48)</f>
        <v>0</v>
      </c>
      <c r="M41" s="16">
        <f t="shared" ref="M41:R41" si="33">SUM(M42:M48)</f>
        <v>0</v>
      </c>
      <c r="N41" s="16">
        <f t="shared" ref="N41" si="34">SUM(N42:N48)</f>
        <v>0</v>
      </c>
      <c r="O41" s="16">
        <f t="shared" ref="O41:P41" si="35">SUM(O42:O48)</f>
        <v>0</v>
      </c>
      <c r="P41" s="16">
        <f t="shared" si="35"/>
        <v>0</v>
      </c>
      <c r="Q41" s="16">
        <f t="shared" ref="Q41:S41" si="36">SUM(Q42:Q48)</f>
        <v>0</v>
      </c>
      <c r="R41" s="16">
        <f t="shared" si="33"/>
        <v>0</v>
      </c>
      <c r="S41" s="16">
        <f t="shared" si="36"/>
        <v>0</v>
      </c>
      <c r="T41" s="16">
        <f>SUM(L41:S41)</f>
        <v>0</v>
      </c>
      <c r="U41" s="86"/>
      <c r="V41" s="87"/>
      <c r="W41" s="88"/>
    </row>
    <row r="42" spans="1:23" s="1" customFormat="1" x14ac:dyDescent="0.15">
      <c r="A42" s="21"/>
      <c r="B42" s="18"/>
      <c r="C42" s="80" t="s">
        <v>77</v>
      </c>
      <c r="D42" s="81"/>
      <c r="E42" s="82"/>
      <c r="F42" s="8"/>
      <c r="G42" s="44"/>
      <c r="H42" s="20">
        <f>F42*G42</f>
        <v>0</v>
      </c>
      <c r="I42" s="8"/>
      <c r="J42" s="44"/>
      <c r="K42" s="20">
        <f>I42*J42</f>
        <v>0</v>
      </c>
      <c r="L42" s="20"/>
      <c r="M42" s="20"/>
      <c r="N42" s="20"/>
      <c r="O42" s="20"/>
      <c r="P42" s="20"/>
      <c r="Q42" s="20"/>
      <c r="R42" s="20"/>
      <c r="S42" s="20"/>
      <c r="T42" s="20" t="str">
        <f t="shared" ref="T42:T48" si="37">IF(SUM(L42:S42)=0,"",SUM(L42:S42))</f>
        <v/>
      </c>
      <c r="U42" s="9"/>
      <c r="V42" s="10"/>
      <c r="W42" s="11"/>
    </row>
    <row r="43" spans="1:23" s="1" customFormat="1" x14ac:dyDescent="0.15">
      <c r="A43" s="21"/>
      <c r="B43" s="18"/>
      <c r="C43" s="80" t="s">
        <v>78</v>
      </c>
      <c r="D43" s="81"/>
      <c r="E43" s="82"/>
      <c r="F43" s="8"/>
      <c r="G43" s="44"/>
      <c r="H43" s="20">
        <f t="shared" ref="H43:H45" si="38">F43*G43</f>
        <v>0</v>
      </c>
      <c r="I43" s="8"/>
      <c r="J43" s="44"/>
      <c r="K43" s="20">
        <f t="shared" ref="K43:K45" si="39">I43*J43</f>
        <v>0</v>
      </c>
      <c r="L43" s="20"/>
      <c r="M43" s="20"/>
      <c r="N43" s="20"/>
      <c r="O43" s="20"/>
      <c r="P43" s="20"/>
      <c r="Q43" s="20"/>
      <c r="R43" s="20"/>
      <c r="S43" s="20"/>
      <c r="T43" s="20" t="str">
        <f t="shared" si="37"/>
        <v/>
      </c>
      <c r="U43" s="62"/>
      <c r="V43" s="63"/>
      <c r="W43" s="64"/>
    </row>
    <row r="44" spans="1:23" s="1" customFormat="1" x14ac:dyDescent="0.15">
      <c r="A44" s="21"/>
      <c r="B44" s="18"/>
      <c r="C44" s="80" t="s">
        <v>79</v>
      </c>
      <c r="D44" s="81"/>
      <c r="E44" s="82"/>
      <c r="F44" s="8"/>
      <c r="G44" s="44"/>
      <c r="H44" s="20">
        <f t="shared" si="38"/>
        <v>0</v>
      </c>
      <c r="I44" s="8"/>
      <c r="J44" s="44"/>
      <c r="K44" s="20">
        <f t="shared" si="39"/>
        <v>0</v>
      </c>
      <c r="L44" s="20"/>
      <c r="M44" s="20"/>
      <c r="N44" s="20"/>
      <c r="O44" s="20"/>
      <c r="P44" s="20"/>
      <c r="Q44" s="20"/>
      <c r="R44" s="20"/>
      <c r="S44" s="20"/>
      <c r="T44" s="20" t="str">
        <f t="shared" si="37"/>
        <v/>
      </c>
      <c r="U44" s="62"/>
      <c r="V44" s="63"/>
      <c r="W44" s="64"/>
    </row>
    <row r="45" spans="1:23" s="1" customFormat="1" x14ac:dyDescent="0.15">
      <c r="A45" s="21"/>
      <c r="B45" s="18"/>
      <c r="C45" s="80" t="s">
        <v>80</v>
      </c>
      <c r="D45" s="81"/>
      <c r="E45" s="82"/>
      <c r="F45" s="8"/>
      <c r="G45" s="44"/>
      <c r="H45" s="20">
        <f t="shared" si="38"/>
        <v>0</v>
      </c>
      <c r="I45" s="8"/>
      <c r="J45" s="44"/>
      <c r="K45" s="20">
        <f t="shared" si="39"/>
        <v>0</v>
      </c>
      <c r="L45" s="20"/>
      <c r="M45" s="20"/>
      <c r="N45" s="20"/>
      <c r="O45" s="20"/>
      <c r="P45" s="20"/>
      <c r="Q45" s="20"/>
      <c r="R45" s="20"/>
      <c r="S45" s="20"/>
      <c r="T45" s="20" t="str">
        <f t="shared" si="37"/>
        <v/>
      </c>
      <c r="U45" s="62"/>
      <c r="V45" s="63"/>
      <c r="W45" s="64"/>
    </row>
    <row r="46" spans="1:23" s="1" customFormat="1" x14ac:dyDescent="0.15">
      <c r="A46" s="21"/>
      <c r="B46" s="18"/>
      <c r="C46" s="80" t="s">
        <v>81</v>
      </c>
      <c r="D46" s="81"/>
      <c r="E46" s="82"/>
      <c r="F46" s="8"/>
      <c r="G46" s="44"/>
      <c r="H46" s="20">
        <f t="shared" ref="H46" si="40">F46*G46</f>
        <v>0</v>
      </c>
      <c r="I46" s="8"/>
      <c r="J46" s="44"/>
      <c r="K46" s="20">
        <f t="shared" ref="K46" si="41">I46*J46</f>
        <v>0</v>
      </c>
      <c r="L46" s="20"/>
      <c r="M46" s="20"/>
      <c r="N46" s="20"/>
      <c r="O46" s="20"/>
      <c r="P46" s="20"/>
      <c r="Q46" s="20"/>
      <c r="R46" s="20"/>
      <c r="S46" s="20"/>
      <c r="T46" s="20" t="str">
        <f t="shared" si="37"/>
        <v/>
      </c>
      <c r="U46" s="83"/>
      <c r="V46" s="84"/>
      <c r="W46" s="85"/>
    </row>
    <row r="47" spans="1:23" s="1" customFormat="1" x14ac:dyDescent="0.15">
      <c r="A47" s="21"/>
      <c r="B47" s="18"/>
      <c r="C47" s="80" t="s">
        <v>1</v>
      </c>
      <c r="D47" s="81"/>
      <c r="E47" s="82"/>
      <c r="F47" s="8"/>
      <c r="G47" s="44"/>
      <c r="H47" s="20">
        <f>F47*G47</f>
        <v>0</v>
      </c>
      <c r="I47" s="8"/>
      <c r="J47" s="44"/>
      <c r="K47" s="20">
        <f>I47*J47</f>
        <v>0</v>
      </c>
      <c r="L47" s="20"/>
      <c r="M47" s="20"/>
      <c r="N47" s="20"/>
      <c r="O47" s="20"/>
      <c r="P47" s="20"/>
      <c r="Q47" s="20"/>
      <c r="R47" s="20"/>
      <c r="S47" s="20"/>
      <c r="T47" s="20" t="str">
        <f t="shared" si="37"/>
        <v/>
      </c>
      <c r="U47" s="46"/>
      <c r="V47" s="47"/>
      <c r="W47" s="48"/>
    </row>
    <row r="48" spans="1:23" s="1" customFormat="1" x14ac:dyDescent="0.15">
      <c r="A48" s="21"/>
      <c r="B48" s="18"/>
      <c r="C48" s="80"/>
      <c r="D48" s="81"/>
      <c r="E48" s="82"/>
      <c r="F48" s="8"/>
      <c r="G48" s="44"/>
      <c r="H48" s="20">
        <f>F48*G48</f>
        <v>0</v>
      </c>
      <c r="I48" s="8"/>
      <c r="J48" s="44"/>
      <c r="K48" s="20">
        <f>I48*J48</f>
        <v>0</v>
      </c>
      <c r="L48" s="20"/>
      <c r="M48" s="20"/>
      <c r="N48" s="20"/>
      <c r="O48" s="20"/>
      <c r="P48" s="20"/>
      <c r="Q48" s="20"/>
      <c r="R48" s="20"/>
      <c r="S48" s="20"/>
      <c r="T48" s="20" t="str">
        <f t="shared" si="37"/>
        <v/>
      </c>
      <c r="U48" s="9"/>
      <c r="V48" s="10"/>
      <c r="W48" s="11"/>
    </row>
    <row r="49" spans="1:23" s="1" customFormat="1" x14ac:dyDescent="0.15">
      <c r="A49" s="21"/>
      <c r="B49" s="92" t="s">
        <v>82</v>
      </c>
      <c r="C49" s="93"/>
      <c r="D49" s="93"/>
      <c r="E49" s="94"/>
      <c r="F49" s="16" t="s">
        <v>22</v>
      </c>
      <c r="G49" s="16" t="s">
        <v>13</v>
      </c>
      <c r="H49" s="16">
        <f>SUM(H50:H53)</f>
        <v>0</v>
      </c>
      <c r="I49" s="16" t="s">
        <v>22</v>
      </c>
      <c r="J49" s="16" t="s">
        <v>13</v>
      </c>
      <c r="K49" s="16">
        <f>SUM(K50:K53)</f>
        <v>0</v>
      </c>
      <c r="L49" s="16">
        <f t="shared" ref="L49:S49" si="42">SUM(L50:L53)</f>
        <v>0</v>
      </c>
      <c r="M49" s="16">
        <f t="shared" si="42"/>
        <v>0</v>
      </c>
      <c r="N49" s="16">
        <f t="shared" si="42"/>
        <v>0</v>
      </c>
      <c r="O49" s="16">
        <f t="shared" si="42"/>
        <v>0</v>
      </c>
      <c r="P49" s="16">
        <f t="shared" si="42"/>
        <v>0</v>
      </c>
      <c r="Q49" s="16">
        <f t="shared" si="42"/>
        <v>0</v>
      </c>
      <c r="R49" s="16">
        <f t="shared" si="42"/>
        <v>0</v>
      </c>
      <c r="S49" s="16">
        <f t="shared" si="42"/>
        <v>0</v>
      </c>
      <c r="T49" s="16">
        <f>SUM(L49:S49)</f>
        <v>0</v>
      </c>
      <c r="U49" s="86"/>
      <c r="V49" s="87"/>
      <c r="W49" s="88"/>
    </row>
    <row r="50" spans="1:23" s="1" customFormat="1" x14ac:dyDescent="0.15">
      <c r="A50" s="21"/>
      <c r="B50" s="18"/>
      <c r="C50" s="80" t="s">
        <v>83</v>
      </c>
      <c r="D50" s="81"/>
      <c r="E50" s="82"/>
      <c r="F50" s="8"/>
      <c r="G50" s="44"/>
      <c r="H50" s="20">
        <f>F50*G50</f>
        <v>0</v>
      </c>
      <c r="I50" s="8"/>
      <c r="J50" s="44"/>
      <c r="K50" s="20">
        <f>I50*J50</f>
        <v>0</v>
      </c>
      <c r="L50" s="20"/>
      <c r="M50" s="20"/>
      <c r="N50" s="20"/>
      <c r="O50" s="20"/>
      <c r="P50" s="20"/>
      <c r="Q50" s="20"/>
      <c r="R50" s="20"/>
      <c r="S50" s="20"/>
      <c r="T50" s="20" t="str">
        <f>IF(SUM(L50:S50)=0,"",SUM(L50:S50))</f>
        <v/>
      </c>
      <c r="U50" s="83"/>
      <c r="V50" s="84"/>
      <c r="W50" s="85"/>
    </row>
    <row r="51" spans="1:23" s="1" customFormat="1" x14ac:dyDescent="0.15">
      <c r="A51" s="21"/>
      <c r="B51" s="18"/>
      <c r="C51" s="80" t="s">
        <v>84</v>
      </c>
      <c r="D51" s="81"/>
      <c r="E51" s="82"/>
      <c r="F51" s="8"/>
      <c r="G51" s="44"/>
      <c r="H51" s="20">
        <f>F51*G51</f>
        <v>0</v>
      </c>
      <c r="I51" s="8"/>
      <c r="J51" s="44"/>
      <c r="K51" s="20">
        <f>I51*J51</f>
        <v>0</v>
      </c>
      <c r="L51" s="20"/>
      <c r="M51" s="20"/>
      <c r="N51" s="20"/>
      <c r="O51" s="20"/>
      <c r="P51" s="20"/>
      <c r="Q51" s="20"/>
      <c r="R51" s="20"/>
      <c r="S51" s="20"/>
      <c r="T51" s="20" t="str">
        <f>IF(SUM(L51:S51)=0,"",SUM(L51:S51))</f>
        <v/>
      </c>
      <c r="U51" s="83"/>
      <c r="V51" s="84"/>
      <c r="W51" s="85"/>
    </row>
    <row r="52" spans="1:23" s="1" customFormat="1" x14ac:dyDescent="0.15">
      <c r="A52" s="21"/>
      <c r="B52" s="18"/>
      <c r="C52" s="80" t="s">
        <v>6</v>
      </c>
      <c r="D52" s="81"/>
      <c r="E52" s="82"/>
      <c r="F52" s="8"/>
      <c r="G52" s="44"/>
      <c r="H52" s="20">
        <f t="shared" ref="H52:H53" si="43">F52*G52</f>
        <v>0</v>
      </c>
      <c r="I52" s="8"/>
      <c r="J52" s="44"/>
      <c r="K52" s="20">
        <f>I52*J52</f>
        <v>0</v>
      </c>
      <c r="L52" s="20"/>
      <c r="M52" s="20"/>
      <c r="N52" s="20"/>
      <c r="O52" s="20"/>
      <c r="P52" s="20"/>
      <c r="Q52" s="20"/>
      <c r="R52" s="20"/>
      <c r="S52" s="20"/>
      <c r="T52" s="20" t="str">
        <f>IF(SUM(L52:S52)=0,"",SUM(L52:S52))</f>
        <v/>
      </c>
      <c r="U52" s="62"/>
      <c r="V52" s="63"/>
      <c r="W52" s="64"/>
    </row>
    <row r="53" spans="1:23" s="1" customFormat="1" x14ac:dyDescent="0.15">
      <c r="A53" s="21"/>
      <c r="B53" s="18"/>
      <c r="C53" s="80"/>
      <c r="D53" s="81"/>
      <c r="E53" s="82"/>
      <c r="F53" s="8"/>
      <c r="G53" s="44"/>
      <c r="H53" s="20">
        <f t="shared" si="43"/>
        <v>0</v>
      </c>
      <c r="I53" s="8"/>
      <c r="J53" s="44"/>
      <c r="K53" s="20">
        <f>I53*J53</f>
        <v>0</v>
      </c>
      <c r="L53" s="20"/>
      <c r="M53" s="20"/>
      <c r="N53" s="20"/>
      <c r="O53" s="20"/>
      <c r="P53" s="20"/>
      <c r="Q53" s="20"/>
      <c r="R53" s="20"/>
      <c r="S53" s="20"/>
      <c r="T53" s="20" t="str">
        <f>IF(SUM(L53:S53)=0,"",SUM(L53:S53))</f>
        <v/>
      </c>
      <c r="U53" s="62"/>
      <c r="V53" s="63"/>
      <c r="W53" s="64"/>
    </row>
    <row r="54" spans="1:23" s="1" customFormat="1" x14ac:dyDescent="0.15">
      <c r="A54" s="21"/>
      <c r="B54" s="92" t="s">
        <v>93</v>
      </c>
      <c r="C54" s="93"/>
      <c r="D54" s="93"/>
      <c r="E54" s="94"/>
      <c r="F54" s="16" t="s">
        <v>4</v>
      </c>
      <c r="G54" s="16" t="s">
        <v>99</v>
      </c>
      <c r="H54" s="16">
        <f>SUM(H55:H58)</f>
        <v>0</v>
      </c>
      <c r="I54" s="16" t="s">
        <v>4</v>
      </c>
      <c r="J54" s="16" t="s">
        <v>99</v>
      </c>
      <c r="K54" s="16">
        <f>SUM(K55:K58)</f>
        <v>0</v>
      </c>
      <c r="L54" s="16">
        <f t="shared" ref="L54:S54" si="44">SUM(L55:L58)</f>
        <v>0</v>
      </c>
      <c r="M54" s="16">
        <f t="shared" si="44"/>
        <v>0</v>
      </c>
      <c r="N54" s="16">
        <f t="shared" si="44"/>
        <v>0</v>
      </c>
      <c r="O54" s="16">
        <f t="shared" si="44"/>
        <v>0</v>
      </c>
      <c r="P54" s="16">
        <f t="shared" si="44"/>
        <v>0</v>
      </c>
      <c r="Q54" s="16">
        <f t="shared" si="44"/>
        <v>0</v>
      </c>
      <c r="R54" s="16">
        <f t="shared" si="44"/>
        <v>0</v>
      </c>
      <c r="S54" s="16">
        <f t="shared" si="44"/>
        <v>0</v>
      </c>
      <c r="T54" s="16">
        <f>SUM(L54:S54)</f>
        <v>0</v>
      </c>
      <c r="U54" s="86"/>
      <c r="V54" s="87"/>
      <c r="W54" s="88"/>
    </row>
    <row r="55" spans="1:23" s="1" customFormat="1" x14ac:dyDescent="0.15">
      <c r="A55" s="21"/>
      <c r="B55" s="18"/>
      <c r="C55" s="80"/>
      <c r="D55" s="81"/>
      <c r="E55" s="82"/>
      <c r="F55" s="8"/>
      <c r="G55" s="44"/>
      <c r="H55" s="20">
        <f>F55*G55</f>
        <v>0</v>
      </c>
      <c r="I55" s="8"/>
      <c r="J55" s="44"/>
      <c r="K55" s="20">
        <f>I55*J55</f>
        <v>0</v>
      </c>
      <c r="L55" s="20"/>
      <c r="M55" s="20"/>
      <c r="N55" s="20"/>
      <c r="O55" s="20"/>
      <c r="P55" s="20"/>
      <c r="Q55" s="20"/>
      <c r="R55" s="20"/>
      <c r="S55" s="20"/>
      <c r="T55" s="20" t="str">
        <f>IF(SUM(L55:S55)=0,"",SUM(L55:S55))</f>
        <v/>
      </c>
      <c r="U55" s="83"/>
      <c r="V55" s="84"/>
      <c r="W55" s="85"/>
    </row>
    <row r="56" spans="1:23" s="1" customFormat="1" x14ac:dyDescent="0.15">
      <c r="A56" s="21"/>
      <c r="B56" s="18"/>
      <c r="C56" s="80"/>
      <c r="D56" s="81"/>
      <c r="E56" s="82"/>
      <c r="F56" s="8"/>
      <c r="G56" s="44"/>
      <c r="H56" s="20">
        <f>F56*G56</f>
        <v>0</v>
      </c>
      <c r="I56" s="8"/>
      <c r="J56" s="44"/>
      <c r="K56" s="20">
        <f>I56*J56</f>
        <v>0</v>
      </c>
      <c r="L56" s="20"/>
      <c r="M56" s="20"/>
      <c r="N56" s="20"/>
      <c r="O56" s="20"/>
      <c r="P56" s="20"/>
      <c r="Q56" s="20"/>
      <c r="R56" s="20"/>
      <c r="S56" s="20"/>
      <c r="T56" s="20" t="str">
        <f>IF(SUM(L56:S56)=0,"",SUM(L56:S56))</f>
        <v/>
      </c>
      <c r="U56" s="83"/>
      <c r="V56" s="84"/>
      <c r="W56" s="85"/>
    </row>
    <row r="57" spans="1:23" s="1" customFormat="1" x14ac:dyDescent="0.15">
      <c r="A57" s="21"/>
      <c r="B57" s="18"/>
      <c r="C57" s="80"/>
      <c r="D57" s="81"/>
      <c r="E57" s="82"/>
      <c r="F57" s="8"/>
      <c r="G57" s="44"/>
      <c r="H57" s="20">
        <f t="shared" ref="H57:H58" si="45">F57*G57</f>
        <v>0</v>
      </c>
      <c r="I57" s="8"/>
      <c r="J57" s="44"/>
      <c r="K57" s="20">
        <f>I57*J57</f>
        <v>0</v>
      </c>
      <c r="L57" s="20"/>
      <c r="M57" s="20"/>
      <c r="N57" s="20"/>
      <c r="O57" s="20"/>
      <c r="P57" s="20"/>
      <c r="Q57" s="20"/>
      <c r="R57" s="20"/>
      <c r="S57" s="20"/>
      <c r="T57" s="20" t="str">
        <f>IF(SUM(L57:S57)=0,"",SUM(L57:S57))</f>
        <v/>
      </c>
      <c r="U57" s="62"/>
      <c r="V57" s="63"/>
      <c r="W57" s="64"/>
    </row>
    <row r="58" spans="1:23" s="1" customFormat="1" x14ac:dyDescent="0.15">
      <c r="A58" s="21"/>
      <c r="B58" s="18"/>
      <c r="C58" s="80"/>
      <c r="D58" s="81"/>
      <c r="E58" s="82"/>
      <c r="F58" s="8"/>
      <c r="G58" s="44"/>
      <c r="H58" s="20">
        <f t="shared" si="45"/>
        <v>0</v>
      </c>
      <c r="I58" s="8"/>
      <c r="J58" s="44"/>
      <c r="K58" s="20">
        <f>I58*J58</f>
        <v>0</v>
      </c>
      <c r="L58" s="20"/>
      <c r="M58" s="20"/>
      <c r="N58" s="20"/>
      <c r="O58" s="20"/>
      <c r="P58" s="20"/>
      <c r="Q58" s="20"/>
      <c r="R58" s="20"/>
      <c r="S58" s="20"/>
      <c r="T58" s="20" t="str">
        <f>IF(SUM(L58:S58)=0,"",SUM(L58:S58))</f>
        <v/>
      </c>
      <c r="U58" s="62"/>
      <c r="V58" s="63"/>
      <c r="W58" s="64"/>
    </row>
    <row r="59" spans="1:23" s="1" customFormat="1" x14ac:dyDescent="0.15">
      <c r="A59" s="21"/>
      <c r="B59" s="92" t="s">
        <v>6</v>
      </c>
      <c r="C59" s="93"/>
      <c r="D59" s="93"/>
      <c r="E59" s="94"/>
      <c r="F59" s="16" t="s">
        <v>22</v>
      </c>
      <c r="G59" s="16" t="s">
        <v>13</v>
      </c>
      <c r="H59" s="17">
        <f>SUM(H60:H62)</f>
        <v>0</v>
      </c>
      <c r="I59" s="16" t="s">
        <v>22</v>
      </c>
      <c r="J59" s="16" t="s">
        <v>13</v>
      </c>
      <c r="K59" s="17">
        <f>SUM(K60:K62)</f>
        <v>0</v>
      </c>
      <c r="L59" s="17">
        <f t="shared" ref="L59:T59" si="46">SUM(L60:L62)</f>
        <v>0</v>
      </c>
      <c r="M59" s="17">
        <f t="shared" si="46"/>
        <v>0</v>
      </c>
      <c r="N59" s="17">
        <f t="shared" si="46"/>
        <v>0</v>
      </c>
      <c r="O59" s="17">
        <f t="shared" si="46"/>
        <v>0</v>
      </c>
      <c r="P59" s="17">
        <f t="shared" si="46"/>
        <v>0</v>
      </c>
      <c r="Q59" s="17">
        <f t="shared" si="46"/>
        <v>0</v>
      </c>
      <c r="R59" s="17">
        <f t="shared" si="46"/>
        <v>0</v>
      </c>
      <c r="S59" s="17">
        <f t="shared" si="46"/>
        <v>0</v>
      </c>
      <c r="T59" s="17">
        <f t="shared" si="46"/>
        <v>0</v>
      </c>
      <c r="U59" s="86"/>
      <c r="V59" s="87"/>
      <c r="W59" s="88"/>
    </row>
    <row r="60" spans="1:23" s="1" customFormat="1" ht="13.5" x14ac:dyDescent="0.15">
      <c r="A60" s="21"/>
      <c r="B60" s="28"/>
      <c r="C60" s="80" t="s">
        <v>50</v>
      </c>
      <c r="D60" s="95"/>
      <c r="E60" s="96"/>
      <c r="F60" s="8"/>
      <c r="G60" s="44"/>
      <c r="H60" s="20">
        <f>F60*G60</f>
        <v>0</v>
      </c>
      <c r="I60" s="8"/>
      <c r="J60" s="44"/>
      <c r="K60" s="20">
        <f>I60*J60</f>
        <v>0</v>
      </c>
      <c r="L60" s="20"/>
      <c r="M60" s="20"/>
      <c r="N60" s="20"/>
      <c r="O60" s="20"/>
      <c r="P60" s="20"/>
      <c r="Q60" s="20"/>
      <c r="R60" s="20"/>
      <c r="S60" s="20"/>
      <c r="T60" s="20" t="str">
        <f>IF(SUM(L60:S60)=0,"",SUM(L60:S60))</f>
        <v/>
      </c>
      <c r="U60" s="83"/>
      <c r="V60" s="84"/>
      <c r="W60" s="85"/>
    </row>
    <row r="61" spans="1:23" s="1" customFormat="1" ht="13.5" x14ac:dyDescent="0.15">
      <c r="A61" s="21"/>
      <c r="B61" s="28"/>
      <c r="C61" s="80" t="s">
        <v>6</v>
      </c>
      <c r="D61" s="95"/>
      <c r="E61" s="96"/>
      <c r="F61" s="8"/>
      <c r="G61" s="44"/>
      <c r="H61" s="20">
        <f>F61*G61</f>
        <v>0</v>
      </c>
      <c r="I61" s="8"/>
      <c r="J61" s="44"/>
      <c r="K61" s="20">
        <f>I61*J61</f>
        <v>0</v>
      </c>
      <c r="L61" s="20"/>
      <c r="M61" s="20"/>
      <c r="N61" s="20"/>
      <c r="O61" s="20"/>
      <c r="P61" s="20"/>
      <c r="Q61" s="20"/>
      <c r="R61" s="20"/>
      <c r="S61" s="20"/>
      <c r="T61" s="20" t="str">
        <f>IF(SUM(L61:S61)=0,"",SUM(L61:S61))</f>
        <v/>
      </c>
      <c r="U61" s="83"/>
      <c r="V61" s="84"/>
      <c r="W61" s="85"/>
    </row>
    <row r="62" spans="1:23" s="1" customFormat="1" ht="14.25" thickBot="1" x14ac:dyDescent="0.2">
      <c r="A62" s="21"/>
      <c r="B62" s="28"/>
      <c r="C62" s="80"/>
      <c r="D62" s="95"/>
      <c r="E62" s="96"/>
      <c r="F62" s="8"/>
      <c r="G62" s="44"/>
      <c r="H62" s="20">
        <f>F62*G62</f>
        <v>0</v>
      </c>
      <c r="I62" s="8"/>
      <c r="J62" s="44"/>
      <c r="K62" s="20">
        <f>I62*J62</f>
        <v>0</v>
      </c>
      <c r="L62" s="20"/>
      <c r="M62" s="20"/>
      <c r="N62" s="20"/>
      <c r="O62" s="20"/>
      <c r="P62" s="20"/>
      <c r="Q62" s="20"/>
      <c r="R62" s="20"/>
      <c r="S62" s="20"/>
      <c r="T62" s="20" t="str">
        <f>IF(SUM(L62:S62)=0,"",SUM(L62:S62))</f>
        <v/>
      </c>
      <c r="U62" s="83"/>
      <c r="V62" s="84"/>
      <c r="W62" s="85"/>
    </row>
    <row r="63" spans="1:23" s="1" customFormat="1" ht="12.75" thickBot="1" x14ac:dyDescent="0.2">
      <c r="A63" s="117" t="s">
        <v>24</v>
      </c>
      <c r="B63" s="118"/>
      <c r="C63" s="118"/>
      <c r="D63" s="118"/>
      <c r="E63" s="119"/>
      <c r="F63" s="29"/>
      <c r="G63" s="43" t="s">
        <v>16</v>
      </c>
      <c r="H63" s="25">
        <f>H64+H69</f>
        <v>0</v>
      </c>
      <c r="I63" s="29"/>
      <c r="J63" s="42" t="s">
        <v>40</v>
      </c>
      <c r="K63" s="25">
        <f t="shared" ref="K63:S63" si="47">K64+K69</f>
        <v>0</v>
      </c>
      <c r="L63" s="25">
        <f t="shared" si="47"/>
        <v>0</v>
      </c>
      <c r="M63" s="25">
        <f t="shared" si="47"/>
        <v>0</v>
      </c>
      <c r="N63" s="25">
        <f t="shared" si="47"/>
        <v>0</v>
      </c>
      <c r="O63" s="25">
        <f t="shared" si="47"/>
        <v>0</v>
      </c>
      <c r="P63" s="25">
        <f t="shared" si="47"/>
        <v>0</v>
      </c>
      <c r="Q63" s="25">
        <f t="shared" si="47"/>
        <v>0</v>
      </c>
      <c r="R63" s="25">
        <f t="shared" si="47"/>
        <v>0</v>
      </c>
      <c r="S63" s="25">
        <f t="shared" si="47"/>
        <v>0</v>
      </c>
      <c r="T63" s="25">
        <f>SUM(L63:S63)</f>
        <v>0</v>
      </c>
      <c r="U63" s="120" t="s">
        <v>25</v>
      </c>
      <c r="V63" s="120"/>
      <c r="W63" s="121"/>
    </row>
    <row r="64" spans="1:23" s="1" customFormat="1" x14ac:dyDescent="0.15">
      <c r="A64" s="21"/>
      <c r="B64" s="92" t="s">
        <v>95</v>
      </c>
      <c r="C64" s="93"/>
      <c r="D64" s="93"/>
      <c r="E64" s="94"/>
      <c r="F64" s="17" t="s">
        <v>20</v>
      </c>
      <c r="G64" s="17" t="s">
        <v>29</v>
      </c>
      <c r="H64" s="17">
        <f>SUM(H65:H68)</f>
        <v>0</v>
      </c>
      <c r="I64" s="72" t="s">
        <v>20</v>
      </c>
      <c r="J64" s="17" t="s">
        <v>29</v>
      </c>
      <c r="K64" s="17">
        <f t="shared" ref="K64:S64" si="48">SUM(K65:K68)</f>
        <v>0</v>
      </c>
      <c r="L64" s="17">
        <f t="shared" si="48"/>
        <v>0</v>
      </c>
      <c r="M64" s="17">
        <f t="shared" si="48"/>
        <v>0</v>
      </c>
      <c r="N64" s="17">
        <f t="shared" si="48"/>
        <v>0</v>
      </c>
      <c r="O64" s="17">
        <f t="shared" si="48"/>
        <v>0</v>
      </c>
      <c r="P64" s="17">
        <f t="shared" si="48"/>
        <v>0</v>
      </c>
      <c r="Q64" s="17">
        <f t="shared" si="48"/>
        <v>0</v>
      </c>
      <c r="R64" s="17">
        <f t="shared" si="48"/>
        <v>0</v>
      </c>
      <c r="S64" s="17">
        <f t="shared" si="48"/>
        <v>0</v>
      </c>
      <c r="T64" s="17">
        <f>SUM(L64:S64)</f>
        <v>0</v>
      </c>
      <c r="U64" s="86"/>
      <c r="V64" s="87"/>
      <c r="W64" s="88"/>
    </row>
    <row r="65" spans="1:23" s="1" customFormat="1" x14ac:dyDescent="0.15">
      <c r="A65" s="21"/>
      <c r="B65" s="18"/>
      <c r="C65" s="80" t="s">
        <v>71</v>
      </c>
      <c r="D65" s="81"/>
      <c r="E65" s="82"/>
      <c r="F65" s="8"/>
      <c r="G65" s="44"/>
      <c r="H65" s="20">
        <f t="shared" ref="H65:H68" si="49">F65*G65</f>
        <v>0</v>
      </c>
      <c r="I65" s="8"/>
      <c r="J65" s="44"/>
      <c r="K65" s="20">
        <f t="shared" ref="K65:K68" si="50">I65*J65</f>
        <v>0</v>
      </c>
      <c r="L65" s="20"/>
      <c r="M65" s="20"/>
      <c r="N65" s="20"/>
      <c r="O65" s="20"/>
      <c r="P65" s="20"/>
      <c r="Q65" s="20"/>
      <c r="R65" s="20"/>
      <c r="S65" s="20"/>
      <c r="T65" s="20" t="str">
        <f>IF(SUM(L65:S65)=0,"",SUM(L65:S65))</f>
        <v/>
      </c>
      <c r="U65" s="83"/>
      <c r="V65" s="84"/>
      <c r="W65" s="85"/>
    </row>
    <row r="66" spans="1:23" s="1" customFormat="1" x14ac:dyDescent="0.15">
      <c r="A66" s="21"/>
      <c r="B66" s="18"/>
      <c r="C66" s="80" t="s">
        <v>51</v>
      </c>
      <c r="D66" s="81"/>
      <c r="E66" s="82"/>
      <c r="F66" s="8"/>
      <c r="G66" s="44"/>
      <c r="H66" s="20">
        <f t="shared" si="49"/>
        <v>0</v>
      </c>
      <c r="I66" s="8"/>
      <c r="J66" s="44"/>
      <c r="K66" s="20">
        <f t="shared" si="50"/>
        <v>0</v>
      </c>
      <c r="L66" s="20"/>
      <c r="M66" s="20"/>
      <c r="N66" s="20"/>
      <c r="O66" s="20"/>
      <c r="P66" s="20"/>
      <c r="Q66" s="20"/>
      <c r="R66" s="20"/>
      <c r="S66" s="20"/>
      <c r="T66" s="20" t="str">
        <f>IF(SUM(L66:S66)=0,"",SUM(L66:S66))</f>
        <v/>
      </c>
      <c r="U66" s="83"/>
      <c r="V66" s="84"/>
      <c r="W66" s="85"/>
    </row>
    <row r="67" spans="1:23" s="1" customFormat="1" x14ac:dyDescent="0.15">
      <c r="A67" s="21"/>
      <c r="B67" s="18"/>
      <c r="C67" s="80" t="s">
        <v>1</v>
      </c>
      <c r="D67" s="81"/>
      <c r="E67" s="82"/>
      <c r="F67" s="8"/>
      <c r="G67" s="44"/>
      <c r="H67" s="20">
        <f t="shared" ref="H67" si="51">F67*G67</f>
        <v>0</v>
      </c>
      <c r="I67" s="8"/>
      <c r="J67" s="44"/>
      <c r="K67" s="20">
        <f t="shared" ref="K67" si="52">I67*J67</f>
        <v>0</v>
      </c>
      <c r="L67" s="20"/>
      <c r="M67" s="20"/>
      <c r="N67" s="20"/>
      <c r="O67" s="20"/>
      <c r="P67" s="20"/>
      <c r="Q67" s="20"/>
      <c r="R67" s="20"/>
      <c r="S67" s="20"/>
      <c r="T67" s="20" t="str">
        <f>IF(SUM(L67:S67)=0,"",SUM(L67:S67))</f>
        <v/>
      </c>
      <c r="U67" s="83"/>
      <c r="V67" s="84"/>
      <c r="W67" s="85"/>
    </row>
    <row r="68" spans="1:23" s="1" customFormat="1" x14ac:dyDescent="0.15">
      <c r="A68" s="21"/>
      <c r="B68" s="18"/>
      <c r="C68" s="80"/>
      <c r="D68" s="81"/>
      <c r="E68" s="82"/>
      <c r="F68" s="8"/>
      <c r="G68" s="44"/>
      <c r="H68" s="20">
        <f t="shared" si="49"/>
        <v>0</v>
      </c>
      <c r="I68" s="8"/>
      <c r="J68" s="44"/>
      <c r="K68" s="20">
        <f t="shared" si="50"/>
        <v>0</v>
      </c>
      <c r="L68" s="20"/>
      <c r="M68" s="20"/>
      <c r="N68" s="20"/>
      <c r="O68" s="20"/>
      <c r="P68" s="20"/>
      <c r="Q68" s="20"/>
      <c r="R68" s="20"/>
      <c r="S68" s="20"/>
      <c r="T68" s="20" t="str">
        <f>IF(SUM(L68:S68)=0,"",SUM(L68:S68))</f>
        <v/>
      </c>
      <c r="U68" s="83"/>
      <c r="V68" s="84"/>
      <c r="W68" s="85"/>
    </row>
    <row r="69" spans="1:23" s="1" customFormat="1" x14ac:dyDescent="0.15">
      <c r="A69" s="21"/>
      <c r="B69" s="92" t="s">
        <v>96</v>
      </c>
      <c r="C69" s="93"/>
      <c r="D69" s="93"/>
      <c r="E69" s="94"/>
      <c r="F69" s="17" t="s">
        <v>20</v>
      </c>
      <c r="G69" s="17" t="s">
        <v>29</v>
      </c>
      <c r="H69" s="17">
        <f>SUM(H70:H71)</f>
        <v>0</v>
      </c>
      <c r="I69" s="17" t="s">
        <v>20</v>
      </c>
      <c r="J69" s="17" t="s">
        <v>29</v>
      </c>
      <c r="K69" s="17">
        <f t="shared" ref="K69:S69" si="53">SUM(K70:K71)</f>
        <v>0</v>
      </c>
      <c r="L69" s="17">
        <f t="shared" si="53"/>
        <v>0</v>
      </c>
      <c r="M69" s="17">
        <f t="shared" si="53"/>
        <v>0</v>
      </c>
      <c r="N69" s="17">
        <f t="shared" si="53"/>
        <v>0</v>
      </c>
      <c r="O69" s="17">
        <f t="shared" si="53"/>
        <v>0</v>
      </c>
      <c r="P69" s="17">
        <f t="shared" si="53"/>
        <v>0</v>
      </c>
      <c r="Q69" s="17">
        <f t="shared" si="53"/>
        <v>0</v>
      </c>
      <c r="R69" s="17">
        <f t="shared" si="53"/>
        <v>0</v>
      </c>
      <c r="S69" s="17">
        <f t="shared" si="53"/>
        <v>0</v>
      </c>
      <c r="T69" s="17">
        <f>SUM(L69:S69)</f>
        <v>0</v>
      </c>
      <c r="U69" s="86"/>
      <c r="V69" s="87"/>
      <c r="W69" s="88"/>
    </row>
    <row r="70" spans="1:23" s="1" customFormat="1" x14ac:dyDescent="0.15">
      <c r="A70" s="30"/>
      <c r="B70" s="50"/>
      <c r="C70" s="80" t="s">
        <v>97</v>
      </c>
      <c r="D70" s="81"/>
      <c r="E70" s="82"/>
      <c r="F70" s="8"/>
      <c r="G70" s="44"/>
      <c r="H70" s="20">
        <f>F70*G70</f>
        <v>0</v>
      </c>
      <c r="I70" s="8"/>
      <c r="J70" s="44"/>
      <c r="K70" s="20">
        <f t="shared" ref="K70" si="54">I70*J70</f>
        <v>0</v>
      </c>
      <c r="L70" s="20"/>
      <c r="M70" s="20"/>
      <c r="N70" s="20"/>
      <c r="O70" s="20"/>
      <c r="P70" s="20"/>
      <c r="Q70" s="20"/>
      <c r="R70" s="20"/>
      <c r="S70" s="20"/>
      <c r="T70" s="20" t="str">
        <f>IF(SUM(L70:S70)=0,"",SUM(L70:S70))</f>
        <v/>
      </c>
      <c r="U70" s="83"/>
      <c r="V70" s="84"/>
      <c r="W70" s="85"/>
    </row>
    <row r="71" spans="1:23" s="1" customFormat="1" ht="12.75" thickBot="1" x14ac:dyDescent="0.2">
      <c r="A71" s="27"/>
      <c r="B71" s="19"/>
      <c r="C71" s="80"/>
      <c r="D71" s="81"/>
      <c r="E71" s="82"/>
      <c r="F71" s="8"/>
      <c r="G71" s="44"/>
      <c r="H71" s="20">
        <f>F71*G71</f>
        <v>0</v>
      </c>
      <c r="I71" s="8"/>
      <c r="J71" s="44"/>
      <c r="K71" s="20">
        <f t="shared" ref="K71" si="55">I71*J71</f>
        <v>0</v>
      </c>
      <c r="L71" s="20"/>
      <c r="M71" s="20"/>
      <c r="N71" s="20"/>
      <c r="O71" s="20"/>
      <c r="P71" s="20"/>
      <c r="Q71" s="20"/>
      <c r="R71" s="20"/>
      <c r="S71" s="20"/>
      <c r="T71" s="20" t="str">
        <f>IF(SUM(L71:S71)=0,"",SUM(L71:S71))</f>
        <v/>
      </c>
      <c r="U71" s="83"/>
      <c r="V71" s="84"/>
      <c r="W71" s="85"/>
    </row>
    <row r="72" spans="1:23" s="1" customFormat="1" ht="12.75" customHeight="1" thickBot="1" x14ac:dyDescent="0.2">
      <c r="A72" s="21" t="s">
        <v>91</v>
      </c>
      <c r="B72" s="22"/>
      <c r="C72" s="22"/>
      <c r="D72" s="22"/>
      <c r="E72" s="23"/>
      <c r="F72" s="29"/>
      <c r="G72" s="43" t="s">
        <v>17</v>
      </c>
      <c r="H72" s="25">
        <f>H73+H77+H87+H91+H94</f>
        <v>0</v>
      </c>
      <c r="I72" s="29"/>
      <c r="J72" s="42" t="s">
        <v>41</v>
      </c>
      <c r="K72" s="25">
        <f t="shared" ref="K72:S72" si="56">K73+K77+K87+K91+K94</f>
        <v>0</v>
      </c>
      <c r="L72" s="25">
        <f t="shared" si="56"/>
        <v>0</v>
      </c>
      <c r="M72" s="25">
        <f t="shared" si="56"/>
        <v>0</v>
      </c>
      <c r="N72" s="25">
        <f t="shared" si="56"/>
        <v>0</v>
      </c>
      <c r="O72" s="25">
        <f t="shared" si="56"/>
        <v>0</v>
      </c>
      <c r="P72" s="25">
        <f t="shared" si="56"/>
        <v>0</v>
      </c>
      <c r="Q72" s="25">
        <f t="shared" si="56"/>
        <v>0</v>
      </c>
      <c r="R72" s="25">
        <f t="shared" si="56"/>
        <v>0</v>
      </c>
      <c r="S72" s="25">
        <f t="shared" si="56"/>
        <v>0</v>
      </c>
      <c r="T72" s="25">
        <f>SUM(L72:S72)</f>
        <v>0</v>
      </c>
      <c r="U72" s="120" t="s">
        <v>25</v>
      </c>
      <c r="V72" s="120"/>
      <c r="W72" s="121"/>
    </row>
    <row r="73" spans="1:23" s="1" customFormat="1" x14ac:dyDescent="0.15">
      <c r="A73" s="30"/>
      <c r="B73" s="31" t="s">
        <v>92</v>
      </c>
      <c r="C73" s="32"/>
      <c r="D73" s="32"/>
      <c r="E73" s="33"/>
      <c r="F73" s="16" t="s">
        <v>22</v>
      </c>
      <c r="G73" s="16" t="s">
        <v>29</v>
      </c>
      <c r="H73" s="16">
        <f>SUM(H74:H76)</f>
        <v>0</v>
      </c>
      <c r="I73" s="16" t="s">
        <v>4</v>
      </c>
      <c r="J73" s="16" t="s">
        <v>29</v>
      </c>
      <c r="K73" s="16">
        <f t="shared" ref="K73:S73" si="57">SUM(K74:K76)</f>
        <v>0</v>
      </c>
      <c r="L73" s="16">
        <f t="shared" si="57"/>
        <v>0</v>
      </c>
      <c r="M73" s="16">
        <f t="shared" si="57"/>
        <v>0</v>
      </c>
      <c r="N73" s="16">
        <f t="shared" si="57"/>
        <v>0</v>
      </c>
      <c r="O73" s="16">
        <f t="shared" si="57"/>
        <v>0</v>
      </c>
      <c r="P73" s="16">
        <f t="shared" si="57"/>
        <v>0</v>
      </c>
      <c r="Q73" s="16">
        <f t="shared" si="57"/>
        <v>0</v>
      </c>
      <c r="R73" s="16">
        <f t="shared" si="57"/>
        <v>0</v>
      </c>
      <c r="S73" s="16">
        <f t="shared" si="57"/>
        <v>0</v>
      </c>
      <c r="T73" s="16">
        <f>SUM(L73:S73)</f>
        <v>0</v>
      </c>
      <c r="U73" s="86"/>
      <c r="V73" s="87"/>
      <c r="W73" s="88"/>
    </row>
    <row r="74" spans="1:23" s="1" customFormat="1" x14ac:dyDescent="0.15">
      <c r="A74" s="21"/>
      <c r="B74" s="18"/>
      <c r="C74" s="80" t="s">
        <v>98</v>
      </c>
      <c r="D74" s="81"/>
      <c r="E74" s="82"/>
      <c r="F74" s="8"/>
      <c r="G74" s="44"/>
      <c r="H74" s="20">
        <f>F74*G74</f>
        <v>0</v>
      </c>
      <c r="I74" s="8"/>
      <c r="J74" s="44"/>
      <c r="K74" s="20">
        <f t="shared" ref="K74:K75" si="58">I74*J74</f>
        <v>0</v>
      </c>
      <c r="L74" s="20"/>
      <c r="M74" s="20"/>
      <c r="N74" s="20"/>
      <c r="O74" s="20"/>
      <c r="P74" s="20"/>
      <c r="Q74" s="20"/>
      <c r="R74" s="20"/>
      <c r="S74" s="20"/>
      <c r="T74" s="20" t="str">
        <f>IF(SUM(L74:S74)=0,"",SUM(L74:S74))</f>
        <v/>
      </c>
      <c r="U74" s="47"/>
      <c r="V74" s="47"/>
      <c r="W74" s="48"/>
    </row>
    <row r="75" spans="1:23" s="1" customFormat="1" x14ac:dyDescent="0.15">
      <c r="A75" s="21"/>
      <c r="B75" s="18"/>
      <c r="C75" s="80" t="s">
        <v>1</v>
      </c>
      <c r="D75" s="81"/>
      <c r="E75" s="82"/>
      <c r="F75" s="8"/>
      <c r="G75" s="44"/>
      <c r="H75" s="20">
        <f t="shared" ref="H75" si="59">F75*G75</f>
        <v>0</v>
      </c>
      <c r="I75" s="8"/>
      <c r="J75" s="44"/>
      <c r="K75" s="20">
        <f t="shared" si="58"/>
        <v>0</v>
      </c>
      <c r="L75" s="20"/>
      <c r="M75" s="20"/>
      <c r="N75" s="20"/>
      <c r="O75" s="20"/>
      <c r="P75" s="20"/>
      <c r="Q75" s="20"/>
      <c r="R75" s="20"/>
      <c r="S75" s="20"/>
      <c r="T75" s="20" t="str">
        <f>IF(SUM(L75:S75)=0,"",SUM(L75:S75))</f>
        <v/>
      </c>
      <c r="U75" s="47"/>
      <c r="V75" s="47"/>
      <c r="W75" s="48"/>
    </row>
    <row r="76" spans="1:23" s="1" customFormat="1" x14ac:dyDescent="0.15">
      <c r="A76" s="21"/>
      <c r="B76" s="18"/>
      <c r="C76" s="80"/>
      <c r="D76" s="81"/>
      <c r="E76" s="82"/>
      <c r="F76" s="8"/>
      <c r="G76" s="44"/>
      <c r="H76" s="20">
        <f t="shared" ref="H76" si="60">F76*G76</f>
        <v>0</v>
      </c>
      <c r="I76" s="8"/>
      <c r="J76" s="44"/>
      <c r="K76" s="20">
        <f t="shared" ref="K76" si="61">I76*J76</f>
        <v>0</v>
      </c>
      <c r="L76" s="20"/>
      <c r="M76" s="20"/>
      <c r="N76" s="20"/>
      <c r="O76" s="20"/>
      <c r="P76" s="20"/>
      <c r="Q76" s="20"/>
      <c r="R76" s="20"/>
      <c r="S76" s="20"/>
      <c r="T76" s="20" t="str">
        <f>IF(SUM(L76:S76)=0,"",SUM(L76:S76))</f>
        <v/>
      </c>
      <c r="U76" s="10"/>
      <c r="V76" s="35"/>
      <c r="W76" s="36"/>
    </row>
    <row r="77" spans="1:23" s="1" customFormat="1" x14ac:dyDescent="0.15">
      <c r="A77" s="30"/>
      <c r="B77" s="31" t="s">
        <v>11</v>
      </c>
      <c r="C77" s="32"/>
      <c r="D77" s="32"/>
      <c r="E77" s="33"/>
      <c r="F77" s="16" t="s">
        <v>22</v>
      </c>
      <c r="G77" s="16" t="s">
        <v>29</v>
      </c>
      <c r="H77" s="16">
        <f>SUM(H78:H86)</f>
        <v>0</v>
      </c>
      <c r="I77" s="16" t="s">
        <v>106</v>
      </c>
      <c r="J77" s="16" t="s">
        <v>29</v>
      </c>
      <c r="K77" s="16">
        <f t="shared" ref="K77:S77" si="62">SUM(K78:K86)</f>
        <v>0</v>
      </c>
      <c r="L77" s="16">
        <f t="shared" si="62"/>
        <v>0</v>
      </c>
      <c r="M77" s="16">
        <f t="shared" si="62"/>
        <v>0</v>
      </c>
      <c r="N77" s="16">
        <f t="shared" si="62"/>
        <v>0</v>
      </c>
      <c r="O77" s="16">
        <f t="shared" si="62"/>
        <v>0</v>
      </c>
      <c r="P77" s="16">
        <f t="shared" si="62"/>
        <v>0</v>
      </c>
      <c r="Q77" s="16">
        <f t="shared" si="62"/>
        <v>0</v>
      </c>
      <c r="R77" s="16">
        <f t="shared" si="62"/>
        <v>0</v>
      </c>
      <c r="S77" s="16">
        <f t="shared" si="62"/>
        <v>0</v>
      </c>
      <c r="T77" s="16">
        <f>SUM(L77:S77)</f>
        <v>0</v>
      </c>
      <c r="U77" s="86"/>
      <c r="V77" s="87"/>
      <c r="W77" s="88"/>
    </row>
    <row r="78" spans="1:23" s="1" customFormat="1" x14ac:dyDescent="0.15">
      <c r="A78" s="21"/>
      <c r="B78" s="18"/>
      <c r="C78" s="80" t="s">
        <v>85</v>
      </c>
      <c r="D78" s="81"/>
      <c r="E78" s="82"/>
      <c r="F78" s="8"/>
      <c r="G78" s="44"/>
      <c r="H78" s="20">
        <f>F78*G78</f>
        <v>0</v>
      </c>
      <c r="I78" s="8"/>
      <c r="J78" s="44"/>
      <c r="K78" s="20">
        <f>I78*J78</f>
        <v>0</v>
      </c>
      <c r="L78" s="20"/>
      <c r="M78" s="20"/>
      <c r="N78" s="20"/>
      <c r="O78" s="20"/>
      <c r="P78" s="20"/>
      <c r="Q78" s="20"/>
      <c r="R78" s="20"/>
      <c r="S78" s="20"/>
      <c r="T78" s="20" t="str">
        <f t="shared" ref="T78:T86" si="63">IF(SUM(L78:S78)=0,"",SUM(L78:S78))</f>
        <v/>
      </c>
      <c r="U78" s="83"/>
      <c r="V78" s="84"/>
      <c r="W78" s="85"/>
    </row>
    <row r="79" spans="1:23" s="1" customFormat="1" x14ac:dyDescent="0.15">
      <c r="A79" s="21"/>
      <c r="B79" s="18"/>
      <c r="C79" s="80" t="s">
        <v>86</v>
      </c>
      <c r="D79" s="81"/>
      <c r="E79" s="82"/>
      <c r="F79" s="8"/>
      <c r="G79" s="44"/>
      <c r="H79" s="20">
        <f t="shared" ref="H79:H82" si="64">F79*G79</f>
        <v>0</v>
      </c>
      <c r="I79" s="8"/>
      <c r="J79" s="44"/>
      <c r="K79" s="20">
        <f t="shared" ref="K79:K82" si="65">I79*J79</f>
        <v>0</v>
      </c>
      <c r="L79" s="20"/>
      <c r="M79" s="20"/>
      <c r="N79" s="20"/>
      <c r="O79" s="20"/>
      <c r="P79" s="20"/>
      <c r="Q79" s="20"/>
      <c r="R79" s="20"/>
      <c r="S79" s="20"/>
      <c r="T79" s="20" t="str">
        <f t="shared" si="63"/>
        <v/>
      </c>
      <c r="U79" s="83"/>
      <c r="V79" s="84"/>
      <c r="W79" s="85"/>
    </row>
    <row r="80" spans="1:23" s="1" customFormat="1" x14ac:dyDescent="0.15">
      <c r="A80" s="21"/>
      <c r="B80" s="18"/>
      <c r="C80" s="80" t="s">
        <v>87</v>
      </c>
      <c r="D80" s="81"/>
      <c r="E80" s="82"/>
      <c r="F80" s="8"/>
      <c r="G80" s="44"/>
      <c r="H80" s="20">
        <f t="shared" si="64"/>
        <v>0</v>
      </c>
      <c r="I80" s="8"/>
      <c r="J80" s="44"/>
      <c r="K80" s="20">
        <f t="shared" si="65"/>
        <v>0</v>
      </c>
      <c r="L80" s="20"/>
      <c r="M80" s="20"/>
      <c r="N80" s="20"/>
      <c r="O80" s="20"/>
      <c r="P80" s="20"/>
      <c r="Q80" s="20"/>
      <c r="R80" s="20"/>
      <c r="S80" s="20"/>
      <c r="T80" s="20" t="str">
        <f t="shared" si="63"/>
        <v/>
      </c>
      <c r="U80" s="83"/>
      <c r="V80" s="84"/>
      <c r="W80" s="85"/>
    </row>
    <row r="81" spans="1:23" s="1" customFormat="1" x14ac:dyDescent="0.15">
      <c r="A81" s="21"/>
      <c r="B81" s="18"/>
      <c r="C81" s="80" t="s">
        <v>104</v>
      </c>
      <c r="D81" s="81"/>
      <c r="E81" s="82"/>
      <c r="F81" s="8"/>
      <c r="G81" s="44"/>
      <c r="H81" s="20">
        <f t="shared" si="64"/>
        <v>0</v>
      </c>
      <c r="I81" s="8"/>
      <c r="J81" s="44"/>
      <c r="K81" s="20">
        <f t="shared" si="65"/>
        <v>0</v>
      </c>
      <c r="L81" s="20"/>
      <c r="M81" s="20"/>
      <c r="N81" s="20"/>
      <c r="O81" s="20"/>
      <c r="P81" s="20"/>
      <c r="Q81" s="20"/>
      <c r="R81" s="20"/>
      <c r="S81" s="20"/>
      <c r="T81" s="20" t="str">
        <f t="shared" si="63"/>
        <v/>
      </c>
      <c r="U81" s="83"/>
      <c r="V81" s="84"/>
      <c r="W81" s="85"/>
    </row>
    <row r="82" spans="1:23" s="1" customFormat="1" x14ac:dyDescent="0.15">
      <c r="A82" s="21"/>
      <c r="B82" s="18"/>
      <c r="C82" s="80" t="s">
        <v>88</v>
      </c>
      <c r="D82" s="81"/>
      <c r="E82" s="82"/>
      <c r="F82" s="8"/>
      <c r="G82" s="44"/>
      <c r="H82" s="20">
        <f t="shared" si="64"/>
        <v>0</v>
      </c>
      <c r="I82" s="8"/>
      <c r="J82" s="44"/>
      <c r="K82" s="20">
        <f t="shared" si="65"/>
        <v>0</v>
      </c>
      <c r="L82" s="20"/>
      <c r="M82" s="20"/>
      <c r="N82" s="20"/>
      <c r="O82" s="20"/>
      <c r="P82" s="20"/>
      <c r="Q82" s="20"/>
      <c r="R82" s="20"/>
      <c r="S82" s="20"/>
      <c r="T82" s="20" t="str">
        <f t="shared" si="63"/>
        <v/>
      </c>
      <c r="U82" s="83"/>
      <c r="V82" s="84"/>
      <c r="W82" s="85"/>
    </row>
    <row r="83" spans="1:23" s="1" customFormat="1" x14ac:dyDescent="0.15">
      <c r="A83" s="21"/>
      <c r="B83" s="18"/>
      <c r="C83" s="80" t="s">
        <v>89</v>
      </c>
      <c r="D83" s="81"/>
      <c r="E83" s="82"/>
      <c r="F83" s="8"/>
      <c r="G83" s="44"/>
      <c r="H83" s="20">
        <f>F83*G83</f>
        <v>0</v>
      </c>
      <c r="I83" s="8"/>
      <c r="J83" s="44"/>
      <c r="K83" s="20">
        <f t="shared" ref="K83" si="66">I83*J83</f>
        <v>0</v>
      </c>
      <c r="L83" s="20"/>
      <c r="M83" s="20"/>
      <c r="N83" s="20"/>
      <c r="O83" s="20"/>
      <c r="P83" s="20"/>
      <c r="Q83" s="20"/>
      <c r="R83" s="20"/>
      <c r="S83" s="20"/>
      <c r="T83" s="20" t="str">
        <f t="shared" si="63"/>
        <v/>
      </c>
      <c r="U83" s="10"/>
      <c r="V83" s="35"/>
      <c r="W83" s="36"/>
    </row>
    <row r="84" spans="1:23" s="1" customFormat="1" x14ac:dyDescent="0.15">
      <c r="A84" s="21"/>
      <c r="B84" s="18"/>
      <c r="C84" s="80" t="s">
        <v>90</v>
      </c>
      <c r="D84" s="81"/>
      <c r="E84" s="82"/>
      <c r="F84" s="8"/>
      <c r="G84" s="44"/>
      <c r="H84" s="20">
        <f>F84*G84</f>
        <v>0</v>
      </c>
      <c r="I84" s="8"/>
      <c r="J84" s="44"/>
      <c r="K84" s="20">
        <f>I84*J84</f>
        <v>0</v>
      </c>
      <c r="L84" s="20"/>
      <c r="M84" s="20"/>
      <c r="N84" s="20"/>
      <c r="O84" s="20"/>
      <c r="P84" s="20"/>
      <c r="Q84" s="20"/>
      <c r="R84" s="20"/>
      <c r="S84" s="20"/>
      <c r="T84" s="20" t="str">
        <f t="shared" si="63"/>
        <v/>
      </c>
      <c r="U84" s="59"/>
      <c r="V84" s="59"/>
      <c r="W84" s="60"/>
    </row>
    <row r="85" spans="1:23" s="1" customFormat="1" x14ac:dyDescent="0.15">
      <c r="A85" s="21"/>
      <c r="B85" s="18"/>
      <c r="C85" s="80" t="s">
        <v>1</v>
      </c>
      <c r="D85" s="81"/>
      <c r="E85" s="82"/>
      <c r="F85" s="8"/>
      <c r="G85" s="44"/>
      <c r="H85" s="20">
        <f>F85*G85</f>
        <v>0</v>
      </c>
      <c r="I85" s="8"/>
      <c r="J85" s="44"/>
      <c r="K85" s="20">
        <f>I85*J85</f>
        <v>0</v>
      </c>
      <c r="L85" s="20"/>
      <c r="M85" s="20"/>
      <c r="N85" s="20"/>
      <c r="O85" s="20"/>
      <c r="P85" s="20"/>
      <c r="Q85" s="20"/>
      <c r="R85" s="20"/>
      <c r="S85" s="20"/>
      <c r="T85" s="20" t="str">
        <f t="shared" si="63"/>
        <v/>
      </c>
      <c r="U85" s="47"/>
      <c r="V85" s="47"/>
      <c r="W85" s="48"/>
    </row>
    <row r="86" spans="1:23" s="1" customFormat="1" x14ac:dyDescent="0.15">
      <c r="A86" s="21"/>
      <c r="B86" s="18"/>
      <c r="C86" s="80"/>
      <c r="D86" s="81"/>
      <c r="E86" s="82"/>
      <c r="F86" s="8"/>
      <c r="G86" s="44"/>
      <c r="H86" s="20">
        <f>F86*G86</f>
        <v>0</v>
      </c>
      <c r="I86" s="8"/>
      <c r="J86" s="44"/>
      <c r="K86" s="20">
        <f>I86*J86</f>
        <v>0</v>
      </c>
      <c r="L86" s="20"/>
      <c r="M86" s="20"/>
      <c r="N86" s="20"/>
      <c r="O86" s="20"/>
      <c r="P86" s="20"/>
      <c r="Q86" s="20"/>
      <c r="R86" s="20"/>
      <c r="S86" s="20"/>
      <c r="T86" s="20" t="str">
        <f t="shared" si="63"/>
        <v/>
      </c>
      <c r="U86" s="10"/>
      <c r="V86" s="35"/>
      <c r="W86" s="36"/>
    </row>
    <row r="87" spans="1:23" s="1" customFormat="1" x14ac:dyDescent="0.15">
      <c r="A87" s="30"/>
      <c r="B87" s="31" t="s">
        <v>12</v>
      </c>
      <c r="C87" s="32"/>
      <c r="D87" s="32"/>
      <c r="E87" s="33"/>
      <c r="F87" s="16" t="s">
        <v>22</v>
      </c>
      <c r="G87" s="16" t="s">
        <v>29</v>
      </c>
      <c r="H87" s="16">
        <f>SUM(H88:H90)</f>
        <v>0</v>
      </c>
      <c r="I87" s="16" t="s">
        <v>14</v>
      </c>
      <c r="J87" s="16" t="s">
        <v>29</v>
      </c>
      <c r="K87" s="16">
        <f t="shared" ref="K87:S87" si="67">SUM(K88:K90)</f>
        <v>0</v>
      </c>
      <c r="L87" s="16">
        <f t="shared" si="67"/>
        <v>0</v>
      </c>
      <c r="M87" s="16">
        <f t="shared" si="67"/>
        <v>0</v>
      </c>
      <c r="N87" s="16">
        <f t="shared" si="67"/>
        <v>0</v>
      </c>
      <c r="O87" s="16">
        <f t="shared" si="67"/>
        <v>0</v>
      </c>
      <c r="P87" s="16">
        <f t="shared" si="67"/>
        <v>0</v>
      </c>
      <c r="Q87" s="16">
        <f t="shared" si="67"/>
        <v>0</v>
      </c>
      <c r="R87" s="16">
        <f t="shared" si="67"/>
        <v>0</v>
      </c>
      <c r="S87" s="16">
        <f t="shared" si="67"/>
        <v>0</v>
      </c>
      <c r="T87" s="16">
        <f>SUM(L87:S87)</f>
        <v>0</v>
      </c>
      <c r="U87" s="86"/>
      <c r="V87" s="87"/>
      <c r="W87" s="88"/>
    </row>
    <row r="88" spans="1:23" s="1" customFormat="1" x14ac:dyDescent="0.15">
      <c r="A88" s="21"/>
      <c r="B88" s="18"/>
      <c r="C88" s="80" t="s">
        <v>71</v>
      </c>
      <c r="D88" s="81"/>
      <c r="E88" s="82"/>
      <c r="F88" s="8"/>
      <c r="G88" s="44"/>
      <c r="H88" s="20">
        <f>F88*G88</f>
        <v>0</v>
      </c>
      <c r="I88" s="8"/>
      <c r="J88" s="44"/>
      <c r="K88" s="20">
        <f t="shared" ref="K88:K90" si="68">I88*J88</f>
        <v>0</v>
      </c>
      <c r="L88" s="20"/>
      <c r="M88" s="20"/>
      <c r="N88" s="20"/>
      <c r="O88" s="20"/>
      <c r="P88" s="20"/>
      <c r="Q88" s="20"/>
      <c r="R88" s="20"/>
      <c r="S88" s="20"/>
      <c r="T88" s="20" t="str">
        <f>IF(SUM(L88:S88)=0,"",SUM(L88:S88))</f>
        <v/>
      </c>
      <c r="U88" s="34"/>
      <c r="V88" s="35"/>
      <c r="W88" s="36"/>
    </row>
    <row r="89" spans="1:23" s="1" customFormat="1" x14ac:dyDescent="0.15">
      <c r="A89" s="21"/>
      <c r="B89" s="18"/>
      <c r="C89" s="80" t="s">
        <v>30</v>
      </c>
      <c r="D89" s="81"/>
      <c r="E89" s="82"/>
      <c r="F89" s="8"/>
      <c r="G89" s="44"/>
      <c r="H89" s="20">
        <f t="shared" ref="H89" si="69">F89*G89</f>
        <v>0</v>
      </c>
      <c r="I89" s="8"/>
      <c r="J89" s="44"/>
      <c r="K89" s="20">
        <f t="shared" ref="K89" si="70">I89*J89</f>
        <v>0</v>
      </c>
      <c r="L89" s="20"/>
      <c r="M89" s="20"/>
      <c r="N89" s="20"/>
      <c r="O89" s="20"/>
      <c r="P89" s="20"/>
      <c r="Q89" s="20"/>
      <c r="R89" s="20"/>
      <c r="S89" s="20"/>
      <c r="T89" s="20" t="str">
        <f>IF(SUM(L89:S89)=0,"",SUM(L89:S89))</f>
        <v/>
      </c>
      <c r="U89" s="46"/>
      <c r="V89" s="47"/>
      <c r="W89" s="48"/>
    </row>
    <row r="90" spans="1:23" s="1" customFormat="1" x14ac:dyDescent="0.15">
      <c r="A90" s="21"/>
      <c r="B90" s="18"/>
      <c r="C90" s="80"/>
      <c r="D90" s="81"/>
      <c r="E90" s="82"/>
      <c r="F90" s="8"/>
      <c r="G90" s="44"/>
      <c r="H90" s="20">
        <f t="shared" ref="H90" si="71">F90*G90</f>
        <v>0</v>
      </c>
      <c r="I90" s="8"/>
      <c r="J90" s="44"/>
      <c r="K90" s="20">
        <f t="shared" si="68"/>
        <v>0</v>
      </c>
      <c r="L90" s="20"/>
      <c r="M90" s="20"/>
      <c r="N90" s="20"/>
      <c r="O90" s="20"/>
      <c r="P90" s="20"/>
      <c r="Q90" s="20"/>
      <c r="R90" s="20"/>
      <c r="S90" s="20"/>
      <c r="T90" s="20" t="str">
        <f>IF(SUM(L90:S90)=0,"",SUM(L90:S90))</f>
        <v/>
      </c>
      <c r="U90" s="34"/>
      <c r="V90" s="35"/>
      <c r="W90" s="36"/>
    </row>
    <row r="91" spans="1:23" s="1" customFormat="1" x14ac:dyDescent="0.15">
      <c r="A91" s="30"/>
      <c r="B91" s="31" t="s">
        <v>9</v>
      </c>
      <c r="C91" s="32"/>
      <c r="D91" s="32"/>
      <c r="E91" s="33"/>
      <c r="F91" s="16" t="s">
        <v>22</v>
      </c>
      <c r="G91" s="16" t="s">
        <v>29</v>
      </c>
      <c r="H91" s="16">
        <f>SUM(H92:H93)</f>
        <v>0</v>
      </c>
      <c r="I91" s="16" t="s">
        <v>14</v>
      </c>
      <c r="J91" s="16" t="s">
        <v>29</v>
      </c>
      <c r="K91" s="16">
        <f t="shared" ref="K91:S91" si="72">SUM(K92:K93)</f>
        <v>0</v>
      </c>
      <c r="L91" s="16">
        <f t="shared" si="72"/>
        <v>0</v>
      </c>
      <c r="M91" s="16">
        <f t="shared" si="72"/>
        <v>0</v>
      </c>
      <c r="N91" s="16">
        <f t="shared" si="72"/>
        <v>0</v>
      </c>
      <c r="O91" s="16">
        <f t="shared" si="72"/>
        <v>0</v>
      </c>
      <c r="P91" s="16">
        <f t="shared" si="72"/>
        <v>0</v>
      </c>
      <c r="Q91" s="16">
        <f t="shared" si="72"/>
        <v>0</v>
      </c>
      <c r="R91" s="16">
        <f t="shared" si="72"/>
        <v>0</v>
      </c>
      <c r="S91" s="16">
        <f t="shared" si="72"/>
        <v>0</v>
      </c>
      <c r="T91" s="16">
        <f>SUM(L91:S91)</f>
        <v>0</v>
      </c>
      <c r="U91" s="86"/>
      <c r="V91" s="87"/>
      <c r="W91" s="88"/>
    </row>
    <row r="92" spans="1:23" s="1" customFormat="1" x14ac:dyDescent="0.15">
      <c r="A92" s="21"/>
      <c r="B92" s="18"/>
      <c r="C92" s="80" t="s">
        <v>9</v>
      </c>
      <c r="D92" s="81"/>
      <c r="E92" s="82"/>
      <c r="F92" s="8"/>
      <c r="G92" s="44"/>
      <c r="H92" s="20">
        <f t="shared" ref="H92:H93" si="73">F92*G92</f>
        <v>0</v>
      </c>
      <c r="I92" s="8"/>
      <c r="J92" s="44"/>
      <c r="K92" s="20">
        <f>I92*J92</f>
        <v>0</v>
      </c>
      <c r="L92" s="20"/>
      <c r="M92" s="20"/>
      <c r="N92" s="20"/>
      <c r="O92" s="20"/>
      <c r="P92" s="20"/>
      <c r="Q92" s="20"/>
      <c r="R92" s="20"/>
      <c r="S92" s="20"/>
      <c r="T92" s="20" t="str">
        <f>IF(SUM(L92:S92)=0,"",SUM(L92:S92))</f>
        <v/>
      </c>
      <c r="U92" s="83"/>
      <c r="V92" s="84"/>
      <c r="W92" s="85"/>
    </row>
    <row r="93" spans="1:23" s="1" customFormat="1" x14ac:dyDescent="0.15">
      <c r="A93" s="21"/>
      <c r="B93" s="18"/>
      <c r="C93" s="89"/>
      <c r="D93" s="90"/>
      <c r="E93" s="91"/>
      <c r="F93" s="8"/>
      <c r="G93" s="44"/>
      <c r="H93" s="20">
        <f t="shared" si="73"/>
        <v>0</v>
      </c>
      <c r="I93" s="8"/>
      <c r="J93" s="44"/>
      <c r="K93" s="20">
        <f t="shared" ref="K93" si="74">I93*J93</f>
        <v>0</v>
      </c>
      <c r="L93" s="20"/>
      <c r="M93" s="20"/>
      <c r="N93" s="20"/>
      <c r="O93" s="20"/>
      <c r="P93" s="20"/>
      <c r="Q93" s="20"/>
      <c r="R93" s="20"/>
      <c r="S93" s="20"/>
      <c r="T93" s="20" t="str">
        <f>IF(SUM(L93:S93)=0,"",SUM(L93:S93))</f>
        <v/>
      </c>
      <c r="U93" s="34"/>
      <c r="V93" s="35"/>
      <c r="W93" s="36"/>
    </row>
    <row r="94" spans="1:23" s="1" customFormat="1" x14ac:dyDescent="0.15">
      <c r="A94" s="30"/>
      <c r="B94" s="31" t="s">
        <v>1</v>
      </c>
      <c r="C94" s="32"/>
      <c r="D94" s="32"/>
      <c r="E94" s="33"/>
      <c r="F94" s="16" t="s">
        <v>22</v>
      </c>
      <c r="G94" s="16"/>
      <c r="H94" s="16">
        <f>SUM(H95:H96)</f>
        <v>0</v>
      </c>
      <c r="I94" s="16" t="s">
        <v>4</v>
      </c>
      <c r="J94" s="16"/>
      <c r="K94" s="16">
        <f>SUM(K95:K96)</f>
        <v>0</v>
      </c>
      <c r="L94" s="16">
        <f>SUM(L95:L96)</f>
        <v>0</v>
      </c>
      <c r="M94" s="16">
        <f t="shared" ref="M94:S94" si="75">SUM(M95:M96)</f>
        <v>0</v>
      </c>
      <c r="N94" s="16">
        <f t="shared" si="75"/>
        <v>0</v>
      </c>
      <c r="O94" s="16">
        <f t="shared" si="75"/>
        <v>0</v>
      </c>
      <c r="P94" s="16">
        <f t="shared" ref="P94:Q94" si="76">SUM(P95:P96)</f>
        <v>0</v>
      </c>
      <c r="Q94" s="16">
        <f t="shared" si="76"/>
        <v>0</v>
      </c>
      <c r="R94" s="16">
        <f t="shared" si="75"/>
        <v>0</v>
      </c>
      <c r="S94" s="16">
        <f t="shared" si="75"/>
        <v>0</v>
      </c>
      <c r="T94" s="16">
        <f>SUM(L94:S94)</f>
        <v>0</v>
      </c>
      <c r="U94" s="86"/>
      <c r="V94" s="87"/>
      <c r="W94" s="88"/>
    </row>
    <row r="95" spans="1:23" s="1" customFormat="1" x14ac:dyDescent="0.15">
      <c r="A95" s="21"/>
      <c r="B95" s="50"/>
      <c r="C95" s="80" t="s">
        <v>1</v>
      </c>
      <c r="D95" s="81"/>
      <c r="E95" s="82"/>
      <c r="F95" s="8"/>
      <c r="G95" s="74"/>
      <c r="H95" s="20">
        <f t="shared" ref="H95" si="77">F95*G95</f>
        <v>0</v>
      </c>
      <c r="I95" s="8"/>
      <c r="J95" s="74"/>
      <c r="K95" s="20">
        <f>I95*J95</f>
        <v>0</v>
      </c>
      <c r="L95" s="20"/>
      <c r="M95" s="20"/>
      <c r="N95" s="20"/>
      <c r="O95" s="20"/>
      <c r="P95" s="20"/>
      <c r="Q95" s="20"/>
      <c r="R95" s="20"/>
      <c r="S95" s="20"/>
      <c r="T95" s="20" t="str">
        <f>IF(SUM(L95:S95)=0,"",SUM(L95:S95))</f>
        <v/>
      </c>
      <c r="U95" s="83"/>
      <c r="V95" s="84"/>
      <c r="W95" s="85"/>
    </row>
    <row r="96" spans="1:23" s="1" customFormat="1" x14ac:dyDescent="0.15">
      <c r="A96" s="27"/>
      <c r="B96" s="19"/>
      <c r="C96" s="80"/>
      <c r="D96" s="81"/>
      <c r="E96" s="82"/>
      <c r="F96" s="8"/>
      <c r="G96" s="74"/>
      <c r="H96" s="20">
        <f t="shared" ref="H96" si="78">F96*G96</f>
        <v>0</v>
      </c>
      <c r="I96" s="8"/>
      <c r="J96" s="74"/>
      <c r="K96" s="20">
        <f>I96*J96</f>
        <v>0</v>
      </c>
      <c r="L96" s="20"/>
      <c r="M96" s="20"/>
      <c r="N96" s="20"/>
      <c r="O96" s="20"/>
      <c r="P96" s="20"/>
      <c r="Q96" s="20"/>
      <c r="R96" s="20"/>
      <c r="S96" s="20"/>
      <c r="T96" s="20" t="str">
        <f>IF(SUM(L96:S96)=0,"",SUM(L96:S96))</f>
        <v/>
      </c>
      <c r="U96" s="83"/>
      <c r="V96" s="84"/>
      <c r="W96" s="85"/>
    </row>
    <row r="97" spans="1:25" s="1" customFormat="1" x14ac:dyDescent="0.15">
      <c r="H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13"/>
      <c r="V97" s="13"/>
      <c r="W97" s="13"/>
    </row>
    <row r="98" spans="1:25" s="1" customFormat="1" x14ac:dyDescent="0.15">
      <c r="B98" s="116" t="s">
        <v>18</v>
      </c>
      <c r="C98" s="116"/>
      <c r="D98" s="116"/>
      <c r="E98" s="116"/>
      <c r="F98" s="58" t="s">
        <v>34</v>
      </c>
      <c r="G98" s="58"/>
      <c r="H98" s="58" t="s">
        <v>27</v>
      </c>
      <c r="I98" s="58" t="s">
        <v>34</v>
      </c>
      <c r="J98" s="58"/>
      <c r="K98" s="58" t="s">
        <v>28</v>
      </c>
      <c r="L98" s="49" t="str">
        <f t="shared" ref="L98:T98" si="79">L2</f>
        <v>令和4年度</v>
      </c>
      <c r="M98" s="49" t="str">
        <f t="shared" si="79"/>
        <v>令和5年度</v>
      </c>
      <c r="N98" s="49" t="str">
        <f t="shared" si="79"/>
        <v>令和6年度</v>
      </c>
      <c r="O98" s="49" t="str">
        <f t="shared" si="79"/>
        <v>令和7年度</v>
      </c>
      <c r="P98" s="61" t="str">
        <f t="shared" si="79"/>
        <v>令和8年度</v>
      </c>
      <c r="Q98" s="61" t="str">
        <f t="shared" si="79"/>
        <v>令和9年度</v>
      </c>
      <c r="R98" s="49" t="str">
        <f t="shared" si="79"/>
        <v>令和10年度</v>
      </c>
      <c r="S98" s="57" t="str">
        <f t="shared" si="79"/>
        <v>令和11年度</v>
      </c>
      <c r="T98" s="49" t="str">
        <f t="shared" si="79"/>
        <v>小計</v>
      </c>
      <c r="U98" s="76" t="s">
        <v>19</v>
      </c>
      <c r="V98" s="76"/>
      <c r="W98" s="76"/>
      <c r="X98" s="13"/>
      <c r="Y98" s="13"/>
    </row>
    <row r="99" spans="1:25" s="1" customFormat="1" ht="13.5" x14ac:dyDescent="0.15">
      <c r="A99" s="12"/>
      <c r="B99" s="76" t="s">
        <v>33</v>
      </c>
      <c r="C99" s="76"/>
      <c r="D99" s="76"/>
      <c r="E99" s="76"/>
      <c r="F99" s="45" t="s">
        <v>45</v>
      </c>
      <c r="G99" s="45"/>
      <c r="H99" s="45">
        <f>H4</f>
        <v>0</v>
      </c>
      <c r="I99" s="45" t="s">
        <v>42</v>
      </c>
      <c r="J99" s="45"/>
      <c r="K99" s="45">
        <f t="shared" ref="K99:T99" si="80">K4</f>
        <v>0</v>
      </c>
      <c r="L99" s="45">
        <f t="shared" si="80"/>
        <v>0</v>
      </c>
      <c r="M99" s="45">
        <f t="shared" si="80"/>
        <v>0</v>
      </c>
      <c r="N99" s="45">
        <f t="shared" si="80"/>
        <v>0</v>
      </c>
      <c r="O99" s="45">
        <f t="shared" si="80"/>
        <v>0</v>
      </c>
      <c r="P99" s="45">
        <f t="shared" si="80"/>
        <v>0</v>
      </c>
      <c r="Q99" s="45">
        <f t="shared" si="80"/>
        <v>0</v>
      </c>
      <c r="R99" s="45">
        <f t="shared" si="80"/>
        <v>0</v>
      </c>
      <c r="S99" s="45">
        <f t="shared" si="80"/>
        <v>0</v>
      </c>
      <c r="T99" s="45">
        <f t="shared" si="80"/>
        <v>0</v>
      </c>
      <c r="U99" s="76"/>
      <c r="V99" s="77"/>
      <c r="W99" s="77"/>
      <c r="X99" s="13"/>
      <c r="Y99" s="13"/>
    </row>
    <row r="100" spans="1:25" s="1" customFormat="1" ht="13.5" x14ac:dyDescent="0.15">
      <c r="B100" s="76" t="s">
        <v>35</v>
      </c>
      <c r="C100" s="76"/>
      <c r="D100" s="77"/>
      <c r="E100" s="77"/>
      <c r="F100" s="45" t="s">
        <v>46</v>
      </c>
      <c r="G100" s="45"/>
      <c r="H100" s="45">
        <f>(H63/5)+(H72/5)</f>
        <v>0</v>
      </c>
      <c r="I100" s="45" t="s">
        <v>43</v>
      </c>
      <c r="J100" s="45"/>
      <c r="K100" s="45">
        <f>(K63/5)+(K72/5)</f>
        <v>0</v>
      </c>
      <c r="L100" s="45">
        <f t="shared" ref="L100:S100" si="81">L63+L72</f>
        <v>0</v>
      </c>
      <c r="M100" s="45">
        <f t="shared" si="81"/>
        <v>0</v>
      </c>
      <c r="N100" s="45">
        <f t="shared" si="81"/>
        <v>0</v>
      </c>
      <c r="O100" s="45">
        <f t="shared" si="81"/>
        <v>0</v>
      </c>
      <c r="P100" s="45">
        <f t="shared" si="81"/>
        <v>0</v>
      </c>
      <c r="Q100" s="45">
        <f t="shared" si="81"/>
        <v>0</v>
      </c>
      <c r="R100" s="45">
        <f t="shared" si="81"/>
        <v>0</v>
      </c>
      <c r="S100" s="45">
        <f t="shared" si="81"/>
        <v>0</v>
      </c>
      <c r="T100" s="45">
        <f>(T63/5)+(T72/5)</f>
        <v>0</v>
      </c>
      <c r="U100" s="76"/>
      <c r="V100" s="77"/>
      <c r="W100" s="77"/>
      <c r="X100" s="13"/>
      <c r="Y100" s="13"/>
    </row>
    <row r="101" spans="1:25" s="1" customFormat="1" ht="13.5" x14ac:dyDescent="0.15">
      <c r="B101" s="76" t="s">
        <v>36</v>
      </c>
      <c r="C101" s="76"/>
      <c r="D101" s="77"/>
      <c r="E101" s="77"/>
      <c r="F101" s="45" t="s">
        <v>47</v>
      </c>
      <c r="G101" s="45"/>
      <c r="H101" s="45">
        <f>H63+H72</f>
        <v>0</v>
      </c>
      <c r="I101" s="45" t="s">
        <v>44</v>
      </c>
      <c r="J101" s="45"/>
      <c r="K101" s="45">
        <f>K63+K72</f>
        <v>0</v>
      </c>
      <c r="L101" s="56"/>
      <c r="M101" s="56"/>
      <c r="N101" s="56"/>
      <c r="O101" s="56"/>
      <c r="P101" s="56"/>
      <c r="Q101" s="56"/>
      <c r="R101" s="56"/>
      <c r="S101" s="56"/>
      <c r="T101" s="45">
        <f>T63+T72</f>
        <v>0</v>
      </c>
      <c r="U101" s="76"/>
      <c r="V101" s="77"/>
      <c r="W101" s="77"/>
      <c r="X101" s="13"/>
      <c r="Y101" s="13"/>
    </row>
    <row r="102" spans="1:25" s="1" customFormat="1" ht="13.5" x14ac:dyDescent="0.15">
      <c r="B102" s="76" t="s">
        <v>37</v>
      </c>
      <c r="C102" s="76"/>
      <c r="D102" s="77"/>
      <c r="E102" s="77"/>
      <c r="F102" s="45" t="s">
        <v>48</v>
      </c>
      <c r="G102" s="45"/>
      <c r="H102" s="45">
        <f>H99+H101</f>
        <v>0</v>
      </c>
      <c r="I102" s="45" t="s">
        <v>49</v>
      </c>
      <c r="J102" s="45"/>
      <c r="K102" s="45">
        <f>K99+K101</f>
        <v>0</v>
      </c>
      <c r="L102" s="56"/>
      <c r="M102" s="56"/>
      <c r="N102" s="56"/>
      <c r="O102" s="56"/>
      <c r="P102" s="56"/>
      <c r="Q102" s="56"/>
      <c r="R102" s="56"/>
      <c r="S102" s="56"/>
      <c r="T102" s="45">
        <f>T99+T101</f>
        <v>0</v>
      </c>
      <c r="U102" s="76"/>
      <c r="V102" s="77"/>
      <c r="W102" s="77"/>
      <c r="X102" s="13"/>
      <c r="Y102" s="13"/>
    </row>
    <row r="103" spans="1:25" s="1" customFormat="1" x14ac:dyDescent="0.15">
      <c r="H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13"/>
      <c r="V103" s="13"/>
      <c r="W103" s="13"/>
    </row>
  </sheetData>
  <sheetProtection formatCells="0" formatColumns="0" formatRows="0" insertColumns="0" insertRows="0" autoFilter="0"/>
  <mergeCells count="154">
    <mergeCell ref="U46:W46"/>
    <mergeCell ref="C38:E38"/>
    <mergeCell ref="C52:E52"/>
    <mergeCell ref="C53:E53"/>
    <mergeCell ref="C79:E79"/>
    <mergeCell ref="U79:W79"/>
    <mergeCell ref="C80:E80"/>
    <mergeCell ref="U80:W80"/>
    <mergeCell ref="C43:E43"/>
    <mergeCell ref="C44:E44"/>
    <mergeCell ref="C45:E45"/>
    <mergeCell ref="C46:E46"/>
    <mergeCell ref="B49:E49"/>
    <mergeCell ref="U49:W49"/>
    <mergeCell ref="C50:E50"/>
    <mergeCell ref="U50:W50"/>
    <mergeCell ref="C51:E51"/>
    <mergeCell ref="U51:W51"/>
    <mergeCell ref="C55:E55"/>
    <mergeCell ref="U55:W55"/>
    <mergeCell ref="C56:E56"/>
    <mergeCell ref="U56:W56"/>
    <mergeCell ref="C57:E57"/>
    <mergeCell ref="C58:E58"/>
    <mergeCell ref="C66:E66"/>
    <mergeCell ref="U78:W78"/>
    <mergeCell ref="U64:W64"/>
    <mergeCell ref="U65:W65"/>
    <mergeCell ref="U66:W66"/>
    <mergeCell ref="U67:W67"/>
    <mergeCell ref="U60:W60"/>
    <mergeCell ref="B69:E69"/>
    <mergeCell ref="C61:E61"/>
    <mergeCell ref="U61:W61"/>
    <mergeCell ref="C76:E76"/>
    <mergeCell ref="C78:E78"/>
    <mergeCell ref="U70:W70"/>
    <mergeCell ref="U71:W71"/>
    <mergeCell ref="B23:E23"/>
    <mergeCell ref="U23:W23"/>
    <mergeCell ref="C24:E24"/>
    <mergeCell ref="U24:W24"/>
    <mergeCell ref="C27:E27"/>
    <mergeCell ref="C28:E28"/>
    <mergeCell ref="C25:E25"/>
    <mergeCell ref="U25:W25"/>
    <mergeCell ref="C26:E26"/>
    <mergeCell ref="U26:W26"/>
    <mergeCell ref="C13:E13"/>
    <mergeCell ref="C11:E11"/>
    <mergeCell ref="B18:E18"/>
    <mergeCell ref="U18:W18"/>
    <mergeCell ref="C19:E19"/>
    <mergeCell ref="U19:W19"/>
    <mergeCell ref="C21:E21"/>
    <mergeCell ref="C22:E22"/>
    <mergeCell ref="C20:E20"/>
    <mergeCell ref="U20:W20"/>
    <mergeCell ref="B98:E98"/>
    <mergeCell ref="B99:E99"/>
    <mergeCell ref="B100:E100"/>
    <mergeCell ref="B101:E101"/>
    <mergeCell ref="B102:E102"/>
    <mergeCell ref="C62:E62"/>
    <mergeCell ref="U62:W62"/>
    <mergeCell ref="C65:E65"/>
    <mergeCell ref="C68:E68"/>
    <mergeCell ref="A63:E63"/>
    <mergeCell ref="U63:W63"/>
    <mergeCell ref="B64:E64"/>
    <mergeCell ref="U96:W96"/>
    <mergeCell ref="U94:W94"/>
    <mergeCell ref="U72:W72"/>
    <mergeCell ref="C96:E96"/>
    <mergeCell ref="U73:W73"/>
    <mergeCell ref="U77:W77"/>
    <mergeCell ref="U68:W68"/>
    <mergeCell ref="U69:W69"/>
    <mergeCell ref="U92:W92"/>
    <mergeCell ref="C88:E88"/>
    <mergeCell ref="C90:E90"/>
    <mergeCell ref="C92:E92"/>
    <mergeCell ref="A1:E2"/>
    <mergeCell ref="U1:W2"/>
    <mergeCell ref="F1:H1"/>
    <mergeCell ref="I1:K1"/>
    <mergeCell ref="U41:W41"/>
    <mergeCell ref="B5:E5"/>
    <mergeCell ref="U5:W5"/>
    <mergeCell ref="C6:E6"/>
    <mergeCell ref="U6:W6"/>
    <mergeCell ref="C14:E14"/>
    <mergeCell ref="C8:E8"/>
    <mergeCell ref="B9:E9"/>
    <mergeCell ref="U9:W9"/>
    <mergeCell ref="C10:E10"/>
    <mergeCell ref="U10:W10"/>
    <mergeCell ref="C12:E12"/>
    <mergeCell ref="C15:E15"/>
    <mergeCell ref="C17:E17"/>
    <mergeCell ref="U17:W17"/>
    <mergeCell ref="C34:E34"/>
    <mergeCell ref="B35:E35"/>
    <mergeCell ref="U35:W35"/>
    <mergeCell ref="B29:E29"/>
    <mergeCell ref="U29:W29"/>
    <mergeCell ref="C83:E83"/>
    <mergeCell ref="C86:E86"/>
    <mergeCell ref="C30:E30"/>
    <mergeCell ref="U30:W30"/>
    <mergeCell ref="C40:E40"/>
    <mergeCell ref="B41:E41"/>
    <mergeCell ref="C42:E42"/>
    <mergeCell ref="C48:E48"/>
    <mergeCell ref="B59:E59"/>
    <mergeCell ref="U59:W59"/>
    <mergeCell ref="C37:E37"/>
    <mergeCell ref="C39:E39"/>
    <mergeCell ref="C32:E32"/>
    <mergeCell ref="U32:W32"/>
    <mergeCell ref="C31:E31"/>
    <mergeCell ref="U31:W31"/>
    <mergeCell ref="C84:E84"/>
    <mergeCell ref="C60:E60"/>
    <mergeCell ref="C81:E81"/>
    <mergeCell ref="U81:W81"/>
    <mergeCell ref="C82:E82"/>
    <mergeCell ref="U82:W82"/>
    <mergeCell ref="B54:E54"/>
    <mergeCell ref="U54:W54"/>
    <mergeCell ref="U101:W101"/>
    <mergeCell ref="U102:W102"/>
    <mergeCell ref="L1:T1"/>
    <mergeCell ref="C74:E74"/>
    <mergeCell ref="C75:E75"/>
    <mergeCell ref="C85:E85"/>
    <mergeCell ref="C89:E89"/>
    <mergeCell ref="C95:E95"/>
    <mergeCell ref="U95:W95"/>
    <mergeCell ref="C67:E67"/>
    <mergeCell ref="C70:E70"/>
    <mergeCell ref="U98:W98"/>
    <mergeCell ref="U99:W99"/>
    <mergeCell ref="U100:W100"/>
    <mergeCell ref="C7:E7"/>
    <mergeCell ref="C16:E16"/>
    <mergeCell ref="U16:W16"/>
    <mergeCell ref="C33:E33"/>
    <mergeCell ref="C47:E47"/>
    <mergeCell ref="C71:E71"/>
    <mergeCell ref="C36:E36"/>
    <mergeCell ref="U87:W87"/>
    <mergeCell ref="C93:E93"/>
    <mergeCell ref="U91:W91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8" scale="65" orientation="landscape" cellComments="asDisplayed" copies="2" r:id="rId1"/>
  <headerFooter alignWithMargins="0">
    <oddHeader xml:space="preserve">&amp;L&amp;14【仙台市文書管理システム】　提案見積内訳書&amp;R&amp;14様式4
</oddHeader>
  </headerFooter>
  <rowBreaks count="1" manualBreakCount="1">
    <brk id="102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様式4　提案見積内訳書</vt:lpstr>
      <vt:lpstr>'様式4　提案見積内訳書'!Print_Area</vt:lpstr>
      <vt:lpstr>'様式4　提案見積内訳書'!Print_Titles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2015-10-23T08:10:17Z</dcterms:created>
  <dcterms:modified xsi:type="dcterms:W3CDTF">2021-06-15T00:42:18Z</dcterms:modified>
</cp:coreProperties>
</file>