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統計時報\印刷原稿（特集）\02 未発行\特集202203_R3年仙台市の人口動向\04 HP\"/>
    </mc:Choice>
  </mc:AlternateContent>
  <bookViews>
    <workbookView xWindow="0" yWindow="0" windowWidth="21570" windowHeight="7965"/>
  </bookViews>
  <sheets>
    <sheet name="第１－２表" sheetId="1" r:id="rId1"/>
    <sheet name="第１－２表（続き）" sheetId="2" r:id="rId2"/>
  </sheets>
  <definedNames>
    <definedName name="_xlnm.Print_Area" localSheetId="0">'第１－２表'!$A$1:$O$43</definedName>
    <definedName name="_xlnm.Print_Area" localSheetId="1">'第１－２表（続き）'!$A$1:$O$42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2" l="1"/>
  <c r="A40" i="2"/>
  <c r="A39" i="2"/>
  <c r="A38" i="2"/>
  <c r="A37" i="2"/>
  <c r="A36" i="2"/>
  <c r="A34" i="2"/>
  <c r="A33" i="2"/>
  <c r="A32" i="2"/>
  <c r="A31" i="2"/>
  <c r="A30" i="2"/>
  <c r="A29" i="2"/>
  <c r="A27" i="2"/>
  <c r="A26" i="2"/>
  <c r="A25" i="2"/>
  <c r="A24" i="2"/>
  <c r="A23" i="2"/>
  <c r="A22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<sst xmlns="http://schemas.openxmlformats.org/spreadsheetml/2006/main" count="64" uniqueCount="39">
  <si>
    <t>第１－２表　人口の自然動態及び社会動態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phoneticPr fontId="2"/>
  </si>
  <si>
    <t>　</t>
    <phoneticPr fontId="2"/>
  </si>
  <si>
    <t>（日本人住民）</t>
    <rPh sb="1" eb="4">
      <t>ニホンジン</t>
    </rPh>
    <phoneticPr fontId="2"/>
  </si>
  <si>
    <t>（単位：人）</t>
    <rPh sb="1" eb="3">
      <t>タンイ</t>
    </rPh>
    <rPh sb="4" eb="5">
      <t>ニン</t>
    </rPh>
    <phoneticPr fontId="2"/>
  </si>
  <si>
    <t>年次，月</t>
    <rPh sb="0" eb="2">
      <t>ネンジ</t>
    </rPh>
    <rPh sb="3" eb="4">
      <t>ツキ</t>
    </rPh>
    <phoneticPr fontId="2"/>
  </si>
  <si>
    <t>人　口
増加数</t>
    <rPh sb="0" eb="3">
      <t>ジンコウ</t>
    </rPh>
    <rPh sb="4" eb="6">
      <t>ゾウカ</t>
    </rPh>
    <rPh sb="6" eb="7">
      <t>スウ</t>
    </rPh>
    <phoneticPr fontId="2"/>
  </si>
  <si>
    <t>自　然　動　態</t>
    <rPh sb="0" eb="3">
      <t>シゼン</t>
    </rPh>
    <rPh sb="4" eb="7">
      <t>ドウタイ</t>
    </rPh>
    <phoneticPr fontId="2"/>
  </si>
  <si>
    <t>社　　　　　　会　　　　　　動　　　　　　態</t>
    <rPh sb="0" eb="8">
      <t>シャカイ</t>
    </rPh>
    <rPh sb="14" eb="22">
      <t>ドウタイ</t>
    </rPh>
    <phoneticPr fontId="2"/>
  </si>
  <si>
    <t>自　然　増加数</t>
    <rPh sb="0" eb="3">
      <t>シゼン</t>
    </rPh>
    <rPh sb="4" eb="6">
      <t>ゾウカ</t>
    </rPh>
    <rPh sb="6" eb="7">
      <t>スウ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</si>
  <si>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</si>
  <si>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</si>
  <si>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　会
増加数</t>
    <rPh sb="0" eb="1">
      <t>シャカイシゼン</t>
    </rPh>
    <rPh sb="2" eb="3">
      <t>カイ</t>
    </rPh>
    <rPh sb="4" eb="6">
      <t>ゾウカ</t>
    </rPh>
    <rPh sb="6" eb="7">
      <t>スウ</t>
    </rPh>
    <phoneticPr fontId="2"/>
  </si>
  <si>
    <t>県内移動</t>
    <rPh sb="0" eb="2">
      <t>ケンナイ</t>
    </rPh>
    <rPh sb="2" eb="4">
      <t>イドウ</t>
    </rPh>
    <phoneticPr fontId="2"/>
  </si>
  <si>
    <t>県外・国外との移動</t>
    <rPh sb="0" eb="2">
      <t>ケンガイ</t>
    </rPh>
    <rPh sb="3" eb="5">
      <t>コクガイ</t>
    </rPh>
    <rPh sb="7" eb="9">
      <t>イドウ</t>
    </rPh>
    <phoneticPr fontId="2"/>
  </si>
  <si>
    <t>その他
増加数</t>
    <rPh sb="0" eb="3">
      <t>ソノタ</t>
    </rPh>
    <rPh sb="4" eb="6">
      <t>ゾウカ</t>
    </rPh>
    <rPh sb="6" eb="7">
      <t>スウ</t>
    </rPh>
    <phoneticPr fontId="2"/>
  </si>
  <si>
    <t>増加数</t>
    <rPh sb="0" eb="2">
      <t>ゾウカ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</si>
  <si>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</si>
  <si>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</si>
  <si>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</si>
  <si>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</si>
  <si>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</si>
  <si>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注１</t>
    <rPh sb="0" eb="1">
      <t>チュウ</t>
    </rPh>
    <phoneticPr fontId="2"/>
  </si>
  <si>
    <t>：</t>
    <phoneticPr fontId="2"/>
  </si>
  <si>
    <t>注２</t>
    <rPh sb="0" eb="1">
      <t>チュウ</t>
    </rPh>
    <phoneticPr fontId="2"/>
  </si>
  <si>
    <t>県内移動には、区間移動分を含む。</t>
    <rPh sb="0" eb="2">
      <t>ケンナイ</t>
    </rPh>
    <rPh sb="2" eb="4">
      <t>イドウ</t>
    </rPh>
    <rPh sb="7" eb="9">
      <t>クカン</t>
    </rPh>
    <rPh sb="9" eb="11">
      <t>イドウ</t>
    </rPh>
    <rPh sb="11" eb="12">
      <t>ブン</t>
    </rPh>
    <rPh sb="13" eb="14">
      <t>フク</t>
    </rPh>
    <phoneticPr fontId="2"/>
  </si>
  <si>
    <t>第１－２表　人口の自然動態及び社会動態（続き）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rPh sb="20" eb="21">
      <t>ツヅ</t>
    </rPh>
    <phoneticPr fontId="2"/>
  </si>
  <si>
    <t>年次，区</t>
    <rPh sb="0" eb="2">
      <t>ネンジ</t>
    </rPh>
    <rPh sb="3" eb="4">
      <t>ク</t>
    </rPh>
    <phoneticPr fontId="2"/>
  </si>
  <si>
    <t>その他増加数</t>
    <rPh sb="0" eb="3">
      <t>ソノタ</t>
    </rPh>
    <rPh sb="3" eb="5">
      <t>ゾウカ</t>
    </rPh>
    <rPh sb="5" eb="6">
      <t>スウ</t>
    </rPh>
    <phoneticPr fontId="2"/>
  </si>
  <si>
    <t>青　葉　区</t>
    <rPh sb="0" eb="5">
      <t>アオバク</t>
    </rPh>
    <phoneticPr fontId="2"/>
  </si>
  <si>
    <t>年</t>
  </si>
  <si>
    <t>宮 城 野 区</t>
  </si>
  <si>
    <t>若　林　区</t>
  </si>
  <si>
    <t>太　白　区</t>
  </si>
  <si>
    <t>泉　　　区</t>
  </si>
  <si>
    <t>令和元</t>
    <rPh sb="0" eb="2">
      <t>レイワ</t>
    </rPh>
    <rPh sb="2" eb="3">
      <t>ガン</t>
    </rPh>
    <phoneticPr fontId="2"/>
  </si>
  <si>
    <t>平成24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</si>
  <si>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</si>
  <si>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「その他増加数」は、職権記載・消除、国籍取得・喪失、転出取消など。</t>
    <rPh sb="1" eb="4">
      <t>ソノタ</t>
    </rPh>
    <rPh sb="4" eb="6">
      <t>ゾウカ</t>
    </rPh>
    <rPh sb="6" eb="7">
      <t>スウ</t>
    </rPh>
    <rPh sb="10" eb="12">
      <t>ショッケン</t>
    </rPh>
    <rPh sb="12" eb="14">
      <t>キサイ</t>
    </rPh>
    <rPh sb="15" eb="17">
      <t>ショウジョ</t>
    </rPh>
    <rPh sb="18" eb="20">
      <t>コクセキ</t>
    </rPh>
    <rPh sb="20" eb="22">
      <t>シュトク</t>
    </rPh>
    <rPh sb="23" eb="25">
      <t>ソウシツ</t>
    </rPh>
    <rPh sb="26" eb="28">
      <t>テンシュツ</t>
    </rPh>
    <rPh sb="28" eb="30">
      <t>トリケシ</t>
    </rPh>
    <phoneticPr fontId="2"/>
  </si>
  <si>
    <t>平成28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</si>
</sst>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7" fillId="0" borderId="6" xfId="0" applyFont="1" applyFill="1" applyBorder="1"/>
    <xf numFmtId="0" fontId="7" fillId="0" borderId="0" xfId="0" applyFont="1" applyFill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13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176" fontId="4" fillId="0" borderId="16" xfId="1" applyNumberFormat="1" applyFont="1" applyFill="1" applyBorder="1"/>
    <xf numFmtId="176" fontId="4" fillId="0" borderId="14" xfId="1" applyNumberFormat="1" applyFont="1" applyFill="1" applyBorder="1"/>
    <xf numFmtId="0" fontId="8" fillId="0" borderId="0" xfId="0" applyFont="1" applyFill="1"/>
    <xf numFmtId="0" fontId="7" fillId="0" borderId="13" xfId="0" applyFont="1" applyFill="1" applyBorder="1"/>
    <xf numFmtId="0" fontId="3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5" fillId="0" borderId="14" xfId="0" applyFont="1" applyBorder="1"/>
    <xf numFmtId="0" fontId="6" fillId="0" borderId="15" xfId="0" applyFont="1" applyBorder="1"/>
    <xf numFmtId="176" fontId="9" fillId="0" borderId="14" xfId="1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176" fontId="9" fillId="0" borderId="0" xfId="1" applyNumberFormat="1" applyFont="1" applyFill="1"/>
    <xf numFmtId="0" fontId="7" fillId="0" borderId="6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176" fontId="10" fillId="0" borderId="9" xfId="1" applyNumberFormat="1" applyFont="1" applyFill="1" applyBorder="1"/>
    <xf numFmtId="176" fontId="10" fillId="0" borderId="0" xfId="1" applyNumberFormat="1" applyFont="1" applyFill="1" applyBorder="1"/>
    <xf numFmtId="0" fontId="5" fillId="0" borderId="6" xfId="0" applyFont="1" applyBorder="1"/>
    <xf numFmtId="0" fontId="0" fillId="0" borderId="6" xfId="0" applyBorder="1"/>
    <xf numFmtId="0" fontId="5" fillId="0" borderId="0" xfId="0" applyFont="1" applyBorder="1"/>
    <xf numFmtId="176" fontId="9" fillId="0" borderId="9" xfId="1" applyNumberFormat="1" applyFont="1" applyFill="1" applyBorder="1"/>
    <xf numFmtId="176" fontId="9" fillId="0" borderId="0" xfId="1" applyNumberFormat="1" applyFont="1" applyFill="1" applyBorder="1"/>
    <xf numFmtId="0" fontId="0" fillId="0" borderId="0" xfId="0" applyFill="1"/>
    <xf numFmtId="0" fontId="0" fillId="0" borderId="6" xfId="0" applyFill="1" applyBorder="1"/>
    <xf numFmtId="0" fontId="0" fillId="0" borderId="13" xfId="0" applyFill="1" applyBorder="1"/>
    <xf numFmtId="0" fontId="0" fillId="0" borderId="10" xfId="0" applyFill="1" applyBorder="1"/>
    <xf numFmtId="176" fontId="9" fillId="0" borderId="13" xfId="1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4" xfId="0" applyFont="1" applyBorder="1" applyAlignment="1"/>
    <xf numFmtId="0" fontId="4" fillId="0" borderId="0" xfId="0" applyFont="1" applyAlignment="1"/>
    <xf numFmtId="176" fontId="11" fillId="0" borderId="14" xfId="1" applyNumberFormat="1" applyFont="1" applyFill="1" applyBorder="1"/>
    <xf numFmtId="176" fontId="12" fillId="0" borderId="14" xfId="1" applyNumberFormat="1" applyFont="1" applyFill="1" applyBorder="1"/>
    <xf numFmtId="176" fontId="13" fillId="0" borderId="0" xfId="1" applyNumberFormat="1" applyFont="1" applyFill="1" applyBorder="1"/>
    <xf numFmtId="176" fontId="10" fillId="0" borderId="12" xfId="1" applyNumberFormat="1" applyFont="1" applyFill="1" applyBorder="1"/>
    <xf numFmtId="176" fontId="10" fillId="0" borderId="13" xfId="1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43"/>
  <sheetViews>
    <sheetView tabSelected="1" view="pageBreakPreview" zoomScaleNormal="100" zoomScaleSheetLayoutView="100" workbookViewId="0">
      <selection sqref="A1:O1"/>
    </sheetView>
  </sheetViews>
  <sheetFormatPr defaultRowHeight="13.5" x14ac:dyDescent="0.15"/>
  <cols>
    <col min="1" max="1" width="5.125" style="1" customWidth="1"/>
    <col min="2" max="2" width="3" style="1" bestFit="1" customWidth="1"/>
    <col min="3" max="3" width="2" style="1" customWidth="1"/>
    <col min="4" max="4" width="7.5" style="1" bestFit="1" customWidth="1"/>
    <col min="5" max="5" width="6.875" style="1" customWidth="1"/>
    <col min="6" max="7" width="6.25" style="1" customWidth="1"/>
    <col min="8" max="8" width="7.5" style="1" bestFit="1" customWidth="1"/>
    <col min="9" max="9" width="6.875" style="1" customWidth="1"/>
    <col min="10" max="11" width="6.25" style="1" customWidth="1"/>
    <col min="12" max="12" width="6.875" style="1" customWidth="1"/>
    <col min="13" max="15" width="6.25" style="1" customWidth="1"/>
    <col min="16" max="16384" width="9" style="1"/>
  </cols>
  <sheetData>
    <row r="1" spans="1:15" ht="35.450000000000003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3.5" customHeight="1" x14ac:dyDescent="0.2">
      <c r="A2" s="1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customHeight="1" x14ac:dyDescent="0.15">
      <c r="A3" t="s">
        <v>2</v>
      </c>
      <c r="B3"/>
      <c r="C3"/>
      <c r="D3"/>
      <c r="E3"/>
      <c r="F3"/>
      <c r="G3"/>
      <c r="H3"/>
      <c r="I3"/>
      <c r="J3"/>
      <c r="K3"/>
      <c r="L3"/>
      <c r="M3"/>
      <c r="N3" s="41" t="s">
        <v>3</v>
      </c>
      <c r="O3" s="41"/>
    </row>
    <row r="4" spans="1:15" ht="14.45" customHeight="1" x14ac:dyDescent="0.15">
      <c r="A4" s="42" t="s">
        <v>4</v>
      </c>
      <c r="B4" s="43"/>
      <c r="C4" s="43"/>
      <c r="D4" s="44" t="s">
        <v>5</v>
      </c>
      <c r="E4" s="45" t="s">
        <v>6</v>
      </c>
      <c r="F4" s="45"/>
      <c r="G4" s="45"/>
      <c r="H4" s="45" t="s">
        <v>7</v>
      </c>
      <c r="I4" s="45"/>
      <c r="J4" s="45"/>
      <c r="K4" s="45"/>
      <c r="L4" s="45"/>
      <c r="M4" s="45"/>
      <c r="N4" s="45"/>
      <c r="O4" s="46"/>
    </row>
    <row r="5" spans="1:15" ht="14.45" customHeight="1" x14ac:dyDescent="0.15">
      <c r="A5" s="47"/>
      <c r="B5" s="48"/>
      <c r="C5" s="48"/>
      <c r="D5" s="49"/>
      <c r="E5" s="49" t="s">
        <v>8</v>
      </c>
      <c r="F5" s="48" t="s">
        <v>9</v>
      </c>
      <c r="G5" s="48" t="s">
        <v>10</v>
      </c>
      <c r="H5" s="49" t="s">
        <v>11</v>
      </c>
      <c r="I5" s="50" t="s">
        <v>12</v>
      </c>
      <c r="J5" s="50"/>
      <c r="K5" s="50"/>
      <c r="L5" s="50" t="s">
        <v>13</v>
      </c>
      <c r="M5" s="50"/>
      <c r="N5" s="50"/>
      <c r="O5" s="51" t="s">
        <v>14</v>
      </c>
    </row>
    <row r="6" spans="1:15" ht="19.149999999999999" customHeight="1" x14ac:dyDescent="0.15">
      <c r="A6" s="52"/>
      <c r="B6" s="53"/>
      <c r="C6" s="53"/>
      <c r="D6" s="54"/>
      <c r="E6" s="54"/>
      <c r="F6" s="53"/>
      <c r="G6" s="53"/>
      <c r="H6" s="54"/>
      <c r="I6" s="55" t="s">
        <v>15</v>
      </c>
      <c r="J6" s="55" t="s">
        <v>16</v>
      </c>
      <c r="K6" s="55" t="s">
        <v>17</v>
      </c>
      <c r="L6" s="55" t="s">
        <v>15</v>
      </c>
      <c r="M6" s="55" t="s">
        <v>16</v>
      </c>
      <c r="N6" s="55" t="s">
        <v>17</v>
      </c>
      <c r="O6" s="56"/>
    </row>
    <row r="7" spans="1:15" ht="16.5" customHeight="1" x14ac:dyDescent="0.15">
      <c r="A7" s="57" t="s">
        <v>35</v>
      </c>
      <c r="B7" s="58" t="s">
        <v>18</v>
      </c>
      <c r="C7" s="59"/>
      <c r="D7" s="60">
        <v>10951</v>
      </c>
      <c r="E7" s="60">
        <v>1532</v>
      </c>
      <c r="F7" s="60">
        <v>9418</v>
      </c>
      <c r="G7" s="60">
        <v>7886</v>
      </c>
      <c r="H7" s="60">
        <v>9419</v>
      </c>
      <c r="I7" s="60">
        <v>2821</v>
      </c>
      <c r="J7" s="60">
        <v>32247</v>
      </c>
      <c r="K7" s="60">
        <v>29426</v>
      </c>
      <c r="L7" s="60">
        <v>5955</v>
      </c>
      <c r="M7" s="60">
        <v>37561</v>
      </c>
      <c r="N7" s="60">
        <v>31606</v>
      </c>
      <c r="O7" s="60">
        <v>643</v>
      </c>
    </row>
    <row r="8" spans="1:15" ht="16.5" customHeight="1" x14ac:dyDescent="0.15">
      <c r="A8" s="61">
        <v>25</v>
      </c>
      <c r="B8" s="62"/>
      <c r="C8" s="63"/>
      <c r="D8" s="64">
        <v>6328</v>
      </c>
      <c r="E8" s="64">
        <v>1600</v>
      </c>
      <c r="F8" s="64">
        <v>9691</v>
      </c>
      <c r="G8" s="64">
        <v>8091</v>
      </c>
      <c r="H8" s="64">
        <v>4728</v>
      </c>
      <c r="I8" s="64">
        <v>1028</v>
      </c>
      <c r="J8" s="64">
        <v>31201</v>
      </c>
      <c r="K8" s="64">
        <v>30173</v>
      </c>
      <c r="L8" s="64">
        <v>3082</v>
      </c>
      <c r="M8" s="64">
        <v>35327</v>
      </c>
      <c r="N8" s="64">
        <v>32245</v>
      </c>
      <c r="O8" s="64">
        <v>618</v>
      </c>
    </row>
    <row r="9" spans="1:15" ht="16.5" customHeight="1" x14ac:dyDescent="0.15">
      <c r="A9" s="61">
        <v>26</v>
      </c>
      <c r="B9" s="61"/>
      <c r="C9" s="63"/>
      <c r="D9" s="64">
        <v>3290</v>
      </c>
      <c r="E9" s="64">
        <v>1016</v>
      </c>
      <c r="F9" s="64">
        <v>9235</v>
      </c>
      <c r="G9" s="64">
        <v>8219</v>
      </c>
      <c r="H9" s="64">
        <v>2274</v>
      </c>
      <c r="I9" s="64">
        <v>409</v>
      </c>
      <c r="J9" s="64">
        <v>31965</v>
      </c>
      <c r="K9" s="64">
        <v>31556</v>
      </c>
      <c r="L9" s="64">
        <v>1353</v>
      </c>
      <c r="M9" s="64">
        <v>33715</v>
      </c>
      <c r="N9" s="64">
        <v>32362</v>
      </c>
      <c r="O9" s="64">
        <v>512</v>
      </c>
    </row>
    <row r="10" spans="1:15" ht="16.5" customHeight="1" x14ac:dyDescent="0.15">
      <c r="A10" s="61">
        <v>27</v>
      </c>
      <c r="B10" s="61"/>
      <c r="C10" s="63"/>
      <c r="D10" s="64">
        <v>1972</v>
      </c>
      <c r="E10" s="64">
        <v>647</v>
      </c>
      <c r="F10" s="64">
        <v>9170</v>
      </c>
      <c r="G10" s="64">
        <v>8523</v>
      </c>
      <c r="H10" s="64">
        <v>1325</v>
      </c>
      <c r="I10" s="64">
        <v>628</v>
      </c>
      <c r="J10" s="64">
        <v>33303</v>
      </c>
      <c r="K10" s="64">
        <v>32675</v>
      </c>
      <c r="L10" s="64">
        <v>371</v>
      </c>
      <c r="M10" s="64">
        <v>33528</v>
      </c>
      <c r="N10" s="64">
        <v>33157</v>
      </c>
      <c r="O10" s="64">
        <v>326</v>
      </c>
    </row>
    <row r="11" spans="1:15" ht="16.5" customHeight="1" x14ac:dyDescent="0.15">
      <c r="A11" s="61">
        <v>28</v>
      </c>
      <c r="B11" s="61"/>
      <c r="C11" s="63"/>
      <c r="D11" s="64">
        <v>1199</v>
      </c>
      <c r="E11" s="64">
        <v>316</v>
      </c>
      <c r="F11" s="64">
        <v>8923</v>
      </c>
      <c r="G11" s="64">
        <v>8607</v>
      </c>
      <c r="H11" s="64">
        <v>883</v>
      </c>
      <c r="I11" s="64">
        <v>437</v>
      </c>
      <c r="J11" s="64">
        <v>30961</v>
      </c>
      <c r="K11" s="64">
        <v>30524</v>
      </c>
      <c r="L11" s="64">
        <v>109</v>
      </c>
      <c r="M11" s="64">
        <v>32535</v>
      </c>
      <c r="N11" s="64">
        <v>32426</v>
      </c>
      <c r="O11" s="64">
        <v>337</v>
      </c>
    </row>
    <row r="12" spans="1:15" ht="16.5" customHeight="1" x14ac:dyDescent="0.15">
      <c r="A12" s="61">
        <v>29</v>
      </c>
      <c r="B12" s="61"/>
      <c r="C12" s="65"/>
      <c r="D12" s="64">
        <v>1616</v>
      </c>
      <c r="E12" s="64">
        <v>-159</v>
      </c>
      <c r="F12" s="64">
        <v>8643</v>
      </c>
      <c r="G12" s="64">
        <v>8802</v>
      </c>
      <c r="H12" s="64">
        <v>1775</v>
      </c>
      <c r="I12" s="64">
        <v>1312</v>
      </c>
      <c r="J12" s="64">
        <v>31417</v>
      </c>
      <c r="K12" s="64">
        <v>30105</v>
      </c>
      <c r="L12" s="64">
        <v>-17</v>
      </c>
      <c r="M12" s="64">
        <v>32161</v>
      </c>
      <c r="N12" s="64">
        <v>32178</v>
      </c>
      <c r="O12" s="64">
        <v>480</v>
      </c>
    </row>
    <row r="13" spans="1:15" s="5" customFormat="1" ht="16.5" customHeight="1" x14ac:dyDescent="0.15">
      <c r="A13" s="6">
        <v>30</v>
      </c>
      <c r="B13" s="61"/>
      <c r="C13" s="65"/>
      <c r="D13" s="64">
        <v>1682</v>
      </c>
      <c r="E13" s="64">
        <v>-549</v>
      </c>
      <c r="F13" s="64">
        <v>8431</v>
      </c>
      <c r="G13" s="64">
        <v>8980</v>
      </c>
      <c r="H13" s="64">
        <v>2231</v>
      </c>
      <c r="I13" s="64">
        <v>1787</v>
      </c>
      <c r="J13" s="64">
        <v>31072</v>
      </c>
      <c r="K13" s="64">
        <v>29285</v>
      </c>
      <c r="L13" s="64">
        <v>261</v>
      </c>
      <c r="M13" s="64">
        <v>32261</v>
      </c>
      <c r="N13" s="64">
        <v>32000</v>
      </c>
      <c r="O13" s="64">
        <v>183</v>
      </c>
    </row>
    <row r="14" spans="1:15" s="5" customFormat="1" ht="16.5" customHeight="1" x14ac:dyDescent="0.15">
      <c r="A14" s="66" t="s">
        <v>36</v>
      </c>
      <c r="B14" s="61"/>
      <c r="C14" s="65"/>
      <c r="D14" s="64">
        <v>12</v>
      </c>
      <c r="E14" s="64">
        <v>-1313</v>
      </c>
      <c r="F14" s="64">
        <v>7787</v>
      </c>
      <c r="G14" s="64">
        <v>9100</v>
      </c>
      <c r="H14" s="64">
        <v>1325</v>
      </c>
      <c r="I14" s="64">
        <v>1882</v>
      </c>
      <c r="J14" s="64">
        <v>30557</v>
      </c>
      <c r="K14" s="64">
        <v>28675</v>
      </c>
      <c r="L14" s="64">
        <v>-1006</v>
      </c>
      <c r="M14" s="64">
        <v>31384</v>
      </c>
      <c r="N14" s="64">
        <v>32390</v>
      </c>
      <c r="O14" s="64">
        <v>449</v>
      </c>
    </row>
    <row r="15" spans="1:15" s="5" customFormat="1" ht="16.5" customHeight="1" x14ac:dyDescent="0.15">
      <c r="A15" s="67">
        <v>2</v>
      </c>
      <c r="B15" s="68"/>
      <c r="C15" s="65"/>
      <c r="D15" s="69">
        <v>2585</v>
      </c>
      <c r="E15" s="70">
        <v>-1342</v>
      </c>
      <c r="F15" s="70">
        <v>7837</v>
      </c>
      <c r="G15" s="70">
        <v>9179</v>
      </c>
      <c r="H15" s="70">
        <v>3927</v>
      </c>
      <c r="I15" s="70">
        <v>2090</v>
      </c>
      <c r="J15" s="70">
        <v>31277</v>
      </c>
      <c r="K15" s="70">
        <v>29187</v>
      </c>
      <c r="L15" s="70">
        <v>1274</v>
      </c>
      <c r="M15" s="70">
        <v>31197</v>
      </c>
      <c r="N15" s="70">
        <v>29923</v>
      </c>
      <c r="O15" s="70">
        <v>563</v>
      </c>
    </row>
    <row r="16" spans="1:15" ht="16.5" customHeight="1" x14ac:dyDescent="0.15">
      <c r="A16"/>
      <c r="B16" s="61">
        <v>1</v>
      </c>
      <c r="C16" s="71" t="s">
        <v>19</v>
      </c>
      <c r="D16" s="64">
        <v>-168</v>
      </c>
      <c r="E16" s="64">
        <v>-274</v>
      </c>
      <c r="F16" s="64">
        <v>637</v>
      </c>
      <c r="G16" s="64">
        <v>911</v>
      </c>
      <c r="H16" s="64">
        <v>106</v>
      </c>
      <c r="I16" s="64">
        <v>86</v>
      </c>
      <c r="J16" s="64">
        <v>1982</v>
      </c>
      <c r="K16" s="64">
        <v>1896</v>
      </c>
      <c r="L16" s="64">
        <v>80</v>
      </c>
      <c r="M16" s="64">
        <v>1549</v>
      </c>
      <c r="N16" s="64">
        <v>1469</v>
      </c>
      <c r="O16" s="64">
        <v>-60</v>
      </c>
    </row>
    <row r="17" spans="1:15" ht="16.5" customHeight="1" x14ac:dyDescent="0.15">
      <c r="A17"/>
      <c r="B17" s="61">
        <v>2</v>
      </c>
      <c r="C17" s="72"/>
      <c r="D17" s="64">
        <v>-321</v>
      </c>
      <c r="E17" s="64">
        <v>-188</v>
      </c>
      <c r="F17" s="64">
        <v>566</v>
      </c>
      <c r="G17" s="64">
        <v>754</v>
      </c>
      <c r="H17" s="64">
        <v>-133</v>
      </c>
      <c r="I17" s="64">
        <v>195</v>
      </c>
      <c r="J17" s="64">
        <v>2229</v>
      </c>
      <c r="K17" s="64">
        <v>2034</v>
      </c>
      <c r="L17" s="64">
        <v>-355</v>
      </c>
      <c r="M17" s="64">
        <v>1513</v>
      </c>
      <c r="N17" s="64">
        <v>1868</v>
      </c>
      <c r="O17" s="64">
        <v>27</v>
      </c>
    </row>
    <row r="18" spans="1:15" ht="16.5" customHeight="1" x14ac:dyDescent="0.15">
      <c r="A18"/>
      <c r="B18" s="61">
        <v>3</v>
      </c>
      <c r="C18" s="72"/>
      <c r="D18" s="64">
        <v>-1803</v>
      </c>
      <c r="E18" s="64">
        <v>-130</v>
      </c>
      <c r="F18" s="64">
        <v>675</v>
      </c>
      <c r="G18" s="64">
        <v>805</v>
      </c>
      <c r="H18" s="64">
        <v>-1673</v>
      </c>
      <c r="I18" s="64">
        <v>244</v>
      </c>
      <c r="J18" s="64">
        <v>4996</v>
      </c>
      <c r="K18" s="64">
        <v>4752</v>
      </c>
      <c r="L18" s="64">
        <v>-1993</v>
      </c>
      <c r="M18" s="64">
        <v>7758</v>
      </c>
      <c r="N18" s="64">
        <v>9751</v>
      </c>
      <c r="O18" s="64">
        <v>76</v>
      </c>
    </row>
    <row r="19" spans="1:15" ht="16.5" customHeight="1" x14ac:dyDescent="0.15">
      <c r="A19"/>
      <c r="B19" s="61">
        <v>4</v>
      </c>
      <c r="C19" s="72"/>
      <c r="D19" s="64">
        <v>3512</v>
      </c>
      <c r="E19" s="64">
        <v>-142</v>
      </c>
      <c r="F19" s="64">
        <v>669</v>
      </c>
      <c r="G19" s="64">
        <v>811</v>
      </c>
      <c r="H19" s="64">
        <v>3654</v>
      </c>
      <c r="I19" s="64">
        <v>854</v>
      </c>
      <c r="J19" s="64">
        <v>4021</v>
      </c>
      <c r="K19" s="64">
        <v>3167</v>
      </c>
      <c r="L19" s="64">
        <v>2570</v>
      </c>
      <c r="M19" s="64">
        <v>6528</v>
      </c>
      <c r="N19" s="64">
        <v>3958</v>
      </c>
      <c r="O19" s="64">
        <v>230</v>
      </c>
    </row>
    <row r="20" spans="1:15" ht="16.5" customHeight="1" x14ac:dyDescent="0.15">
      <c r="A20"/>
      <c r="B20" s="61">
        <v>5</v>
      </c>
      <c r="C20" s="72"/>
      <c r="D20" s="64">
        <v>159</v>
      </c>
      <c r="E20" s="64">
        <v>-54</v>
      </c>
      <c r="F20" s="64">
        <v>611</v>
      </c>
      <c r="G20" s="64">
        <v>665</v>
      </c>
      <c r="H20" s="64">
        <v>213</v>
      </c>
      <c r="I20" s="64">
        <v>125</v>
      </c>
      <c r="J20" s="64">
        <v>1970</v>
      </c>
      <c r="K20" s="64">
        <v>1845</v>
      </c>
      <c r="L20" s="64">
        <v>45</v>
      </c>
      <c r="M20" s="64">
        <v>1468</v>
      </c>
      <c r="N20" s="64">
        <v>1423</v>
      </c>
      <c r="O20" s="64">
        <v>43</v>
      </c>
    </row>
    <row r="21" spans="1:15" ht="16.5" customHeight="1" x14ac:dyDescent="0.15">
      <c r="A21"/>
      <c r="B21" s="61">
        <v>6</v>
      </c>
      <c r="C21" s="72"/>
      <c r="D21" s="64">
        <v>203</v>
      </c>
      <c r="E21" s="64">
        <v>-35</v>
      </c>
      <c r="F21" s="64">
        <v>685</v>
      </c>
      <c r="G21" s="64">
        <v>720</v>
      </c>
      <c r="H21" s="64">
        <v>238</v>
      </c>
      <c r="I21" s="64">
        <v>126</v>
      </c>
      <c r="J21" s="64">
        <v>2232</v>
      </c>
      <c r="K21" s="64">
        <v>2106</v>
      </c>
      <c r="L21" s="64">
        <v>64</v>
      </c>
      <c r="M21" s="64">
        <v>1758</v>
      </c>
      <c r="N21" s="64">
        <v>1694</v>
      </c>
      <c r="O21" s="64">
        <v>48</v>
      </c>
    </row>
    <row r="22" spans="1:15" ht="16.5" customHeight="1" x14ac:dyDescent="0.15">
      <c r="A22"/>
      <c r="B22" s="73">
        <v>7</v>
      </c>
      <c r="C22" s="72"/>
      <c r="D22" s="64">
        <v>340</v>
      </c>
      <c r="E22" s="64">
        <v>-7</v>
      </c>
      <c r="F22" s="64">
        <v>710</v>
      </c>
      <c r="G22" s="64">
        <v>717</v>
      </c>
      <c r="H22" s="64">
        <v>347</v>
      </c>
      <c r="I22" s="64">
        <v>131</v>
      </c>
      <c r="J22" s="64">
        <v>2404</v>
      </c>
      <c r="K22" s="64">
        <v>2273</v>
      </c>
      <c r="L22" s="64">
        <v>159</v>
      </c>
      <c r="M22" s="64">
        <v>2118</v>
      </c>
      <c r="N22" s="64">
        <v>1959</v>
      </c>
      <c r="O22" s="64">
        <v>57</v>
      </c>
    </row>
    <row r="23" spans="1:15" ht="16.5" customHeight="1" x14ac:dyDescent="0.15">
      <c r="A23"/>
      <c r="B23" s="61">
        <v>8</v>
      </c>
      <c r="C23" s="72"/>
      <c r="D23" s="64">
        <v>466</v>
      </c>
      <c r="E23" s="64">
        <v>-21</v>
      </c>
      <c r="F23" s="64">
        <v>646</v>
      </c>
      <c r="G23" s="64">
        <v>667</v>
      </c>
      <c r="H23" s="64">
        <v>487</v>
      </c>
      <c r="I23" s="64">
        <v>64</v>
      </c>
      <c r="J23" s="64">
        <v>2187</v>
      </c>
      <c r="K23" s="64">
        <v>2123</v>
      </c>
      <c r="L23" s="64">
        <v>371</v>
      </c>
      <c r="M23" s="64">
        <v>1904</v>
      </c>
      <c r="N23" s="64">
        <v>1533</v>
      </c>
      <c r="O23" s="64">
        <v>52</v>
      </c>
    </row>
    <row r="24" spans="1:15" ht="16.5" customHeight="1" x14ac:dyDescent="0.15">
      <c r="A24"/>
      <c r="B24" s="61">
        <v>9</v>
      </c>
      <c r="C24" s="72"/>
      <c r="D24" s="64">
        <v>111</v>
      </c>
      <c r="E24" s="64">
        <v>1</v>
      </c>
      <c r="F24" s="64">
        <v>700</v>
      </c>
      <c r="G24" s="64">
        <v>699</v>
      </c>
      <c r="H24" s="64">
        <v>110</v>
      </c>
      <c r="I24" s="64">
        <v>105</v>
      </c>
      <c r="J24" s="64">
        <v>2448</v>
      </c>
      <c r="K24" s="64">
        <v>2343</v>
      </c>
      <c r="L24" s="64">
        <v>-28</v>
      </c>
      <c r="M24" s="64">
        <v>1907</v>
      </c>
      <c r="N24" s="64">
        <v>1935</v>
      </c>
      <c r="O24" s="64">
        <v>33</v>
      </c>
    </row>
    <row r="25" spans="1:15" ht="16.5" customHeight="1" x14ac:dyDescent="0.15">
      <c r="A25"/>
      <c r="B25" s="61">
        <v>10</v>
      </c>
      <c r="C25" s="72"/>
      <c r="D25" s="64">
        <v>184</v>
      </c>
      <c r="E25" s="64">
        <v>-49</v>
      </c>
      <c r="F25" s="64">
        <v>713</v>
      </c>
      <c r="G25" s="64">
        <v>762</v>
      </c>
      <c r="H25" s="64">
        <v>233</v>
      </c>
      <c r="I25" s="64">
        <v>35</v>
      </c>
      <c r="J25" s="64">
        <v>2240</v>
      </c>
      <c r="K25" s="64">
        <v>2205</v>
      </c>
      <c r="L25" s="64">
        <v>169</v>
      </c>
      <c r="M25" s="64">
        <v>1937</v>
      </c>
      <c r="N25" s="64">
        <v>1768</v>
      </c>
      <c r="O25" s="64">
        <v>29</v>
      </c>
    </row>
    <row r="26" spans="1:15" ht="16.5" customHeight="1" x14ac:dyDescent="0.15">
      <c r="A26"/>
      <c r="B26" s="61">
        <v>11</v>
      </c>
      <c r="C26" s="72"/>
      <c r="D26" s="64">
        <v>35</v>
      </c>
      <c r="E26" s="64">
        <v>-230</v>
      </c>
      <c r="F26" s="64">
        <v>592</v>
      </c>
      <c r="G26" s="64">
        <v>822</v>
      </c>
      <c r="H26" s="64">
        <v>265</v>
      </c>
      <c r="I26" s="64">
        <v>93</v>
      </c>
      <c r="J26" s="64">
        <v>2313</v>
      </c>
      <c r="K26" s="64">
        <v>2220</v>
      </c>
      <c r="L26" s="64">
        <v>135</v>
      </c>
      <c r="M26" s="64">
        <v>1330</v>
      </c>
      <c r="N26" s="64">
        <v>1195</v>
      </c>
      <c r="O26" s="64">
        <v>37</v>
      </c>
    </row>
    <row r="27" spans="1:15" ht="16.5" customHeight="1" x14ac:dyDescent="0.15">
      <c r="A27"/>
      <c r="B27" s="61">
        <v>12</v>
      </c>
      <c r="C27" s="72"/>
      <c r="D27" s="74">
        <v>-133</v>
      </c>
      <c r="E27" s="75">
        <v>-213</v>
      </c>
      <c r="F27" s="75">
        <v>633</v>
      </c>
      <c r="G27" s="75">
        <v>846</v>
      </c>
      <c r="H27" s="75">
        <v>80</v>
      </c>
      <c r="I27" s="75">
        <v>32</v>
      </c>
      <c r="J27" s="75">
        <v>2255</v>
      </c>
      <c r="K27" s="75">
        <v>2223</v>
      </c>
      <c r="L27" s="75">
        <v>57</v>
      </c>
      <c r="M27" s="75">
        <v>1427</v>
      </c>
      <c r="N27" s="75">
        <v>1370</v>
      </c>
      <c r="O27" s="75">
        <v>-9</v>
      </c>
    </row>
    <row r="28" spans="1:15" ht="16.5" customHeight="1" x14ac:dyDescent="0.15">
      <c r="A28" s="5">
        <v>3</v>
      </c>
      <c r="B28" s="76"/>
      <c r="C28" s="77"/>
      <c r="D28" s="69">
        <v>702</v>
      </c>
      <c r="E28" s="70">
        <v>-2472</v>
      </c>
      <c r="F28" s="70">
        <v>7300</v>
      </c>
      <c r="G28" s="70">
        <v>9772</v>
      </c>
      <c r="H28" s="70">
        <v>3174</v>
      </c>
      <c r="I28" s="70">
        <v>1536</v>
      </c>
      <c r="J28" s="70">
        <v>29774</v>
      </c>
      <c r="K28" s="70">
        <v>28238</v>
      </c>
      <c r="L28" s="70">
        <v>1238</v>
      </c>
      <c r="M28" s="70">
        <v>31006</v>
      </c>
      <c r="N28" s="70">
        <v>29768</v>
      </c>
      <c r="O28" s="70">
        <v>400</v>
      </c>
    </row>
    <row r="29" spans="1:15" ht="16.5" customHeight="1" x14ac:dyDescent="0.15">
      <c r="A29"/>
      <c r="B29" s="61">
        <v>1</v>
      </c>
      <c r="C29" s="71" t="s">
        <v>20</v>
      </c>
      <c r="D29" s="64">
        <v>-271</v>
      </c>
      <c r="E29" s="64">
        <v>-469</v>
      </c>
      <c r="F29" s="64">
        <v>551</v>
      </c>
      <c r="G29" s="64">
        <v>1020</v>
      </c>
      <c r="H29" s="64">
        <v>198</v>
      </c>
      <c r="I29" s="64">
        <v>82</v>
      </c>
      <c r="J29" s="64">
        <v>1809</v>
      </c>
      <c r="K29" s="64">
        <v>1727</v>
      </c>
      <c r="L29" s="64">
        <v>75</v>
      </c>
      <c r="M29" s="64">
        <v>1389</v>
      </c>
      <c r="N29" s="64">
        <v>1314</v>
      </c>
      <c r="O29" s="64">
        <v>41</v>
      </c>
    </row>
    <row r="30" spans="1:15" ht="16.5" customHeight="1" x14ac:dyDescent="0.15">
      <c r="A30"/>
      <c r="B30" s="61">
        <v>2</v>
      </c>
      <c r="C30" s="72"/>
      <c r="D30" s="64">
        <v>-370</v>
      </c>
      <c r="E30" s="64">
        <v>-260</v>
      </c>
      <c r="F30" s="64">
        <v>512</v>
      </c>
      <c r="G30" s="64">
        <v>772</v>
      </c>
      <c r="H30" s="64">
        <v>-110</v>
      </c>
      <c r="I30" s="64">
        <v>79</v>
      </c>
      <c r="J30" s="64">
        <v>2180</v>
      </c>
      <c r="K30" s="64">
        <v>2101</v>
      </c>
      <c r="L30" s="64">
        <v>-215</v>
      </c>
      <c r="M30" s="64">
        <v>1539</v>
      </c>
      <c r="N30" s="64">
        <v>1754</v>
      </c>
      <c r="O30" s="64">
        <v>26</v>
      </c>
    </row>
    <row r="31" spans="1:15" ht="16.5" customHeight="1" x14ac:dyDescent="0.15">
      <c r="A31"/>
      <c r="B31" s="61">
        <v>3</v>
      </c>
      <c r="C31" s="72"/>
      <c r="D31" s="64">
        <v>-1457</v>
      </c>
      <c r="E31" s="64">
        <v>-260</v>
      </c>
      <c r="F31" s="64">
        <v>611</v>
      </c>
      <c r="G31" s="64">
        <v>871</v>
      </c>
      <c r="H31" s="64">
        <v>-1197</v>
      </c>
      <c r="I31" s="64">
        <v>121</v>
      </c>
      <c r="J31" s="64">
        <v>4668</v>
      </c>
      <c r="K31" s="64">
        <v>4547</v>
      </c>
      <c r="L31" s="64">
        <v>-1336</v>
      </c>
      <c r="M31" s="64">
        <v>8067</v>
      </c>
      <c r="N31" s="64">
        <v>9403</v>
      </c>
      <c r="O31" s="64">
        <v>18</v>
      </c>
    </row>
    <row r="32" spans="1:15" ht="16.5" customHeight="1" x14ac:dyDescent="0.15">
      <c r="A32"/>
      <c r="B32" s="61">
        <v>4</v>
      </c>
      <c r="C32" s="72"/>
      <c r="D32" s="64">
        <v>2495</v>
      </c>
      <c r="E32" s="64">
        <v>-117</v>
      </c>
      <c r="F32" s="64">
        <v>638</v>
      </c>
      <c r="G32" s="64">
        <v>755</v>
      </c>
      <c r="H32" s="64">
        <v>2612</v>
      </c>
      <c r="I32" s="64">
        <v>597</v>
      </c>
      <c r="J32" s="64">
        <v>3455</v>
      </c>
      <c r="K32" s="64">
        <v>2858</v>
      </c>
      <c r="L32" s="64">
        <v>1933</v>
      </c>
      <c r="M32" s="64">
        <v>6184</v>
      </c>
      <c r="N32" s="64">
        <v>4251</v>
      </c>
      <c r="O32" s="64">
        <v>82</v>
      </c>
    </row>
    <row r="33" spans="1:15" ht="16.5" customHeight="1" x14ac:dyDescent="0.15">
      <c r="A33"/>
      <c r="B33" s="61">
        <v>5</v>
      </c>
      <c r="C33" s="72"/>
      <c r="D33" s="64">
        <v>380</v>
      </c>
      <c r="E33" s="64">
        <v>-150</v>
      </c>
      <c r="F33" s="64">
        <v>639</v>
      </c>
      <c r="G33" s="64">
        <v>789</v>
      </c>
      <c r="H33" s="64">
        <v>530</v>
      </c>
      <c r="I33" s="64">
        <v>105</v>
      </c>
      <c r="J33" s="64">
        <v>2158</v>
      </c>
      <c r="K33" s="64">
        <v>2053</v>
      </c>
      <c r="L33" s="64">
        <v>399</v>
      </c>
      <c r="M33" s="64">
        <v>1938</v>
      </c>
      <c r="N33" s="64">
        <v>1539</v>
      </c>
      <c r="O33" s="64">
        <v>26</v>
      </c>
    </row>
    <row r="34" spans="1:15" ht="16.5" customHeight="1" x14ac:dyDescent="0.15">
      <c r="A34"/>
      <c r="B34" s="61">
        <v>6</v>
      </c>
      <c r="C34" s="72"/>
      <c r="D34" s="64">
        <v>-128</v>
      </c>
      <c r="E34" s="64">
        <v>-147</v>
      </c>
      <c r="F34" s="64">
        <v>613</v>
      </c>
      <c r="G34" s="64">
        <v>760</v>
      </c>
      <c r="H34" s="64">
        <v>19</v>
      </c>
      <c r="I34" s="64">
        <v>33</v>
      </c>
      <c r="J34" s="64">
        <v>2326</v>
      </c>
      <c r="K34" s="64">
        <v>2293</v>
      </c>
      <c r="L34" s="64">
        <v>-51</v>
      </c>
      <c r="M34" s="64">
        <v>1716</v>
      </c>
      <c r="N34" s="64">
        <v>1767</v>
      </c>
      <c r="O34" s="64">
        <v>37</v>
      </c>
    </row>
    <row r="35" spans="1:15" ht="16.5" customHeight="1" x14ac:dyDescent="0.15">
      <c r="A35"/>
      <c r="B35" s="61">
        <v>7</v>
      </c>
      <c r="C35" s="72"/>
      <c r="D35" s="64">
        <v>87</v>
      </c>
      <c r="E35" s="64">
        <v>-104</v>
      </c>
      <c r="F35" s="64">
        <v>650</v>
      </c>
      <c r="G35" s="64">
        <v>754</v>
      </c>
      <c r="H35" s="64">
        <v>191</v>
      </c>
      <c r="I35" s="64">
        <v>123</v>
      </c>
      <c r="J35" s="64">
        <v>2218</v>
      </c>
      <c r="K35" s="64">
        <v>2095</v>
      </c>
      <c r="L35" s="64">
        <v>42</v>
      </c>
      <c r="M35" s="64">
        <v>1987</v>
      </c>
      <c r="N35" s="64">
        <v>1945</v>
      </c>
      <c r="O35" s="64">
        <v>26</v>
      </c>
    </row>
    <row r="36" spans="1:15" ht="16.5" customHeight="1" x14ac:dyDescent="0.15">
      <c r="A36"/>
      <c r="B36" s="61">
        <v>8</v>
      </c>
      <c r="C36" s="72"/>
      <c r="D36" s="64">
        <v>536</v>
      </c>
      <c r="E36" s="64">
        <v>-150</v>
      </c>
      <c r="F36" s="64">
        <v>681</v>
      </c>
      <c r="G36" s="64">
        <v>831</v>
      </c>
      <c r="H36" s="64">
        <v>686</v>
      </c>
      <c r="I36" s="64">
        <v>125</v>
      </c>
      <c r="J36" s="64">
        <v>2212</v>
      </c>
      <c r="K36" s="64">
        <v>2087</v>
      </c>
      <c r="L36" s="64">
        <v>526</v>
      </c>
      <c r="M36" s="64">
        <v>1985</v>
      </c>
      <c r="N36" s="64">
        <v>1459</v>
      </c>
      <c r="O36" s="64">
        <v>35</v>
      </c>
    </row>
    <row r="37" spans="1:15" ht="16.5" customHeight="1" x14ac:dyDescent="0.15">
      <c r="A37"/>
      <c r="B37" s="61">
        <v>9</v>
      </c>
      <c r="C37" s="72"/>
      <c r="D37" s="64">
        <v>6</v>
      </c>
      <c r="E37" s="64">
        <v>-144</v>
      </c>
      <c r="F37" s="64">
        <v>614</v>
      </c>
      <c r="G37" s="64">
        <v>758</v>
      </c>
      <c r="H37" s="64">
        <v>150</v>
      </c>
      <c r="I37" s="64">
        <v>126</v>
      </c>
      <c r="J37" s="64">
        <v>2235</v>
      </c>
      <c r="K37" s="64">
        <v>2109</v>
      </c>
      <c r="L37" s="64">
        <v>-11</v>
      </c>
      <c r="M37" s="64">
        <v>1746</v>
      </c>
      <c r="N37" s="64">
        <v>1757</v>
      </c>
      <c r="O37" s="64">
        <v>35</v>
      </c>
    </row>
    <row r="38" spans="1:15" ht="16.5" customHeight="1" x14ac:dyDescent="0.15">
      <c r="A38"/>
      <c r="B38" s="61">
        <v>10</v>
      </c>
      <c r="C38" s="72"/>
      <c r="D38" s="64">
        <v>-107</v>
      </c>
      <c r="E38" s="64">
        <v>-151</v>
      </c>
      <c r="F38" s="64">
        <v>599</v>
      </c>
      <c r="G38" s="64">
        <v>750</v>
      </c>
      <c r="H38" s="64">
        <v>44</v>
      </c>
      <c r="I38" s="64">
        <v>59</v>
      </c>
      <c r="J38" s="64">
        <v>2017</v>
      </c>
      <c r="K38" s="64">
        <v>1958</v>
      </c>
      <c r="L38" s="64">
        <v>-43</v>
      </c>
      <c r="M38" s="64">
        <v>1810</v>
      </c>
      <c r="N38" s="64">
        <v>1853</v>
      </c>
      <c r="O38" s="64">
        <v>28</v>
      </c>
    </row>
    <row r="39" spans="1:15" ht="16.5" customHeight="1" x14ac:dyDescent="0.15">
      <c r="A39"/>
      <c r="B39" s="61">
        <v>11</v>
      </c>
      <c r="C39" s="72"/>
      <c r="D39" s="64">
        <v>-97</v>
      </c>
      <c r="E39" s="64">
        <v>-263</v>
      </c>
      <c r="F39" s="64">
        <v>635</v>
      </c>
      <c r="G39" s="64">
        <v>898</v>
      </c>
      <c r="H39" s="64">
        <v>166</v>
      </c>
      <c r="I39" s="64">
        <v>0</v>
      </c>
      <c r="J39" s="64">
        <v>2218</v>
      </c>
      <c r="K39" s="64">
        <v>2218</v>
      </c>
      <c r="L39" s="64">
        <v>137</v>
      </c>
      <c r="M39" s="64">
        <v>1381</v>
      </c>
      <c r="N39" s="64">
        <v>1244</v>
      </c>
      <c r="O39" s="64">
        <v>29</v>
      </c>
    </row>
    <row r="40" spans="1:15" ht="16.5" customHeight="1" x14ac:dyDescent="0.15">
      <c r="A40" s="78"/>
      <c r="B40" s="8">
        <v>12</v>
      </c>
      <c r="C40" s="79"/>
      <c r="D40" s="80">
        <v>-372</v>
      </c>
      <c r="E40" s="80">
        <v>-257</v>
      </c>
      <c r="F40" s="80">
        <v>557</v>
      </c>
      <c r="G40" s="80">
        <v>814</v>
      </c>
      <c r="H40" s="80">
        <v>-115</v>
      </c>
      <c r="I40" s="80">
        <v>86</v>
      </c>
      <c r="J40" s="80">
        <v>2278</v>
      </c>
      <c r="K40" s="80">
        <v>2192</v>
      </c>
      <c r="L40" s="80">
        <v>-218</v>
      </c>
      <c r="M40" s="80">
        <v>1264</v>
      </c>
      <c r="N40" s="80">
        <v>1482</v>
      </c>
      <c r="O40" s="80">
        <v>17</v>
      </c>
    </row>
    <row r="41" spans="1:15" x14ac:dyDescent="0.15">
      <c r="A41" s="81" t="s">
        <v>21</v>
      </c>
      <c r="B41" s="82" t="s">
        <v>22</v>
      </c>
      <c r="C41" s="83" t="s">
        <v>37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</row>
    <row r="42" spans="1:15" x14ac:dyDescent="0.15">
      <c r="A42" s="81" t="s">
        <v>23</v>
      </c>
      <c r="B42" s="82" t="s">
        <v>22</v>
      </c>
      <c r="C42" s="84" t="s">
        <v>24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x14ac:dyDescent="0.15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mergeCells count="15">
    <mergeCell ref="C41:O41"/>
    <mergeCell ref="C42:O42"/>
    <mergeCell ref="H5:H6"/>
    <mergeCell ref="I5:K5"/>
    <mergeCell ref="L5:N5"/>
    <mergeCell ref="O5:O6"/>
    <mergeCell ref="A1:O1"/>
    <mergeCell ref="N3:O3"/>
    <mergeCell ref="A4:C6"/>
    <mergeCell ref="D4:D6"/>
    <mergeCell ref="E4:G4"/>
    <mergeCell ref="H4:O4"/>
    <mergeCell ref="E5:E6"/>
    <mergeCell ref="F5:F6"/>
    <mergeCell ref="G5:G6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2" orientation="portrait" r:id="rId1"/>
  <headerFooter scaleWithDoc="0" alignWithMargins="0">
    <oddFooter>&amp;C- 18 -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42"/>
  <sheetViews>
    <sheetView view="pageBreakPreview" zoomScaleNormal="100" zoomScaleSheetLayoutView="100" workbookViewId="0">
      <selection activeCell="S43" sqref="S43"/>
    </sheetView>
  </sheetViews>
  <sheetFormatPr defaultRowHeight="13.5" x14ac:dyDescent="0.15"/>
  <cols>
    <col min="1" max="1" width="6" style="1" customWidth="1"/>
    <col min="2" max="3" width="2" style="1" customWidth="1"/>
    <col min="4" max="4" width="7.5" style="1" bestFit="1" customWidth="1"/>
    <col min="5" max="5" width="6.75" style="1" customWidth="1"/>
    <col min="6" max="7" width="6.25" style="1" customWidth="1"/>
    <col min="8" max="8" width="7.5" style="1" bestFit="1" customWidth="1"/>
    <col min="9" max="9" width="6.875" style="1" customWidth="1"/>
    <col min="10" max="11" width="6.25" style="1" customWidth="1"/>
    <col min="12" max="12" width="6.875" style="1" customWidth="1"/>
    <col min="13" max="15" width="6.25" style="1" customWidth="1"/>
    <col min="16" max="16384" width="9" style="1"/>
  </cols>
  <sheetData>
    <row r="1" spans="1:15" ht="35.450000000000003" customHeight="1" x14ac:dyDescent="0.2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3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.75" customHeight="1" x14ac:dyDescent="0.15">
      <c r="A3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9" t="s">
        <v>3</v>
      </c>
      <c r="O3" s="19"/>
    </row>
    <row r="4" spans="1:15" ht="14.45" customHeight="1" x14ac:dyDescent="0.15">
      <c r="A4" s="20" t="s">
        <v>26</v>
      </c>
      <c r="B4" s="21"/>
      <c r="C4" s="21"/>
      <c r="D4" s="26" t="s">
        <v>5</v>
      </c>
      <c r="E4" s="29" t="s">
        <v>6</v>
      </c>
      <c r="F4" s="29"/>
      <c r="G4" s="29"/>
      <c r="H4" s="29" t="s">
        <v>7</v>
      </c>
      <c r="I4" s="29"/>
      <c r="J4" s="29"/>
      <c r="K4" s="29"/>
      <c r="L4" s="29"/>
      <c r="M4" s="29"/>
      <c r="N4" s="29"/>
      <c r="O4" s="30"/>
    </row>
    <row r="5" spans="1:15" ht="14.45" customHeight="1" x14ac:dyDescent="0.15">
      <c r="A5" s="22"/>
      <c r="B5" s="23"/>
      <c r="C5" s="23"/>
      <c r="D5" s="27"/>
      <c r="E5" s="27" t="s">
        <v>8</v>
      </c>
      <c r="F5" s="23" t="s">
        <v>9</v>
      </c>
      <c r="G5" s="23" t="s">
        <v>10</v>
      </c>
      <c r="H5" s="27" t="s">
        <v>11</v>
      </c>
      <c r="I5" s="32" t="s">
        <v>12</v>
      </c>
      <c r="J5" s="32"/>
      <c r="K5" s="32"/>
      <c r="L5" s="32" t="s">
        <v>13</v>
      </c>
      <c r="M5" s="32"/>
      <c r="N5" s="32"/>
      <c r="O5" s="33" t="s">
        <v>27</v>
      </c>
    </row>
    <row r="6" spans="1:15" ht="19.149999999999999" customHeight="1" x14ac:dyDescent="0.15">
      <c r="A6" s="24"/>
      <c r="B6" s="25"/>
      <c r="C6" s="25"/>
      <c r="D6" s="28"/>
      <c r="E6" s="28"/>
      <c r="F6" s="25"/>
      <c r="G6" s="25"/>
      <c r="H6" s="28"/>
      <c r="I6" s="17" t="s">
        <v>15</v>
      </c>
      <c r="J6" s="17" t="s">
        <v>16</v>
      </c>
      <c r="K6" s="17" t="s">
        <v>17</v>
      </c>
      <c r="L6" s="17" t="s">
        <v>15</v>
      </c>
      <c r="M6" s="17" t="s">
        <v>16</v>
      </c>
      <c r="N6" s="17" t="s">
        <v>17</v>
      </c>
      <c r="O6" s="34"/>
    </row>
    <row r="7" spans="1:15" ht="18.600000000000001" customHeight="1" x14ac:dyDescent="0.15">
      <c r="A7" s="37" t="s">
        <v>28</v>
      </c>
      <c r="B7" s="37"/>
      <c r="C7" s="38"/>
      <c r="D7" s="12"/>
      <c r="E7" s="13"/>
      <c r="F7" s="85"/>
      <c r="G7" s="85"/>
      <c r="H7" s="13"/>
      <c r="I7" s="13"/>
      <c r="J7" s="85"/>
      <c r="K7" s="85"/>
      <c r="L7" s="13"/>
      <c r="M7" s="85"/>
      <c r="N7" s="85"/>
      <c r="O7" s="86"/>
    </row>
    <row r="8" spans="1:15" ht="16.5" customHeight="1" x14ac:dyDescent="0.15">
      <c r="A8" s="2" t="s">
        <v>38</v>
      </c>
      <c r="B8" s="3" t="s">
        <v>29</v>
      </c>
      <c r="C8" s="7"/>
      <c r="D8" s="74">
        <v>-200</v>
      </c>
      <c r="E8" s="75">
        <v>-239</v>
      </c>
      <c r="F8" s="75">
        <v>2214</v>
      </c>
      <c r="G8" s="75">
        <v>2453</v>
      </c>
      <c r="H8" s="75">
        <v>39</v>
      </c>
      <c r="I8" s="75">
        <v>-49</v>
      </c>
      <c r="J8" s="75">
        <v>7810</v>
      </c>
      <c r="K8" s="75">
        <v>7859</v>
      </c>
      <c r="L8" s="75">
        <v>7</v>
      </c>
      <c r="M8" s="75">
        <v>10621</v>
      </c>
      <c r="N8" s="75">
        <v>10614</v>
      </c>
      <c r="O8" s="75">
        <v>81</v>
      </c>
    </row>
    <row r="9" spans="1:15" ht="16.5" customHeight="1" x14ac:dyDescent="0.15">
      <c r="A9" s="3">
        <v>29</v>
      </c>
      <c r="B9" s="3"/>
      <c r="C9" s="7"/>
      <c r="D9" s="74">
        <v>202</v>
      </c>
      <c r="E9" s="75">
        <v>-259</v>
      </c>
      <c r="F9" s="75">
        <v>2202</v>
      </c>
      <c r="G9" s="75">
        <v>2461</v>
      </c>
      <c r="H9" s="75">
        <v>461</v>
      </c>
      <c r="I9" s="75">
        <v>327</v>
      </c>
      <c r="J9" s="75">
        <v>8129</v>
      </c>
      <c r="K9" s="75">
        <v>7802</v>
      </c>
      <c r="L9" s="75">
        <v>-13</v>
      </c>
      <c r="M9" s="75">
        <v>10590</v>
      </c>
      <c r="N9" s="75">
        <v>10603</v>
      </c>
      <c r="O9" s="75">
        <v>147</v>
      </c>
    </row>
    <row r="10" spans="1:15" ht="16.5" customHeight="1" x14ac:dyDescent="0.15">
      <c r="A10" s="6">
        <v>30</v>
      </c>
      <c r="B10" s="3"/>
      <c r="C10" s="7"/>
      <c r="D10" s="74">
        <v>69</v>
      </c>
      <c r="E10" s="75">
        <v>-499</v>
      </c>
      <c r="F10" s="75">
        <v>2091</v>
      </c>
      <c r="G10" s="75">
        <v>2590</v>
      </c>
      <c r="H10" s="75">
        <v>568</v>
      </c>
      <c r="I10" s="75">
        <v>418</v>
      </c>
      <c r="J10" s="75">
        <v>8042</v>
      </c>
      <c r="K10" s="75">
        <v>7624</v>
      </c>
      <c r="L10" s="75">
        <v>171</v>
      </c>
      <c r="M10" s="75">
        <v>10454</v>
      </c>
      <c r="N10" s="75">
        <v>10283</v>
      </c>
      <c r="O10" s="75">
        <v>-21</v>
      </c>
    </row>
    <row r="11" spans="1:15" s="14" customFormat="1" ht="16.5" customHeight="1" x14ac:dyDescent="0.15">
      <c r="A11" s="3" t="s">
        <v>34</v>
      </c>
      <c r="B11" s="3"/>
      <c r="C11" s="7"/>
      <c r="D11" s="74">
        <v>-765</v>
      </c>
      <c r="E11" s="75">
        <v>-720</v>
      </c>
      <c r="F11" s="75">
        <v>1871</v>
      </c>
      <c r="G11" s="75">
        <v>2591</v>
      </c>
      <c r="H11" s="75">
        <v>-45</v>
      </c>
      <c r="I11" s="75">
        <v>120</v>
      </c>
      <c r="J11" s="75">
        <v>7672</v>
      </c>
      <c r="K11" s="75">
        <v>7552</v>
      </c>
      <c r="L11" s="75">
        <v>-303</v>
      </c>
      <c r="M11" s="75">
        <v>9957</v>
      </c>
      <c r="N11" s="75">
        <v>10260</v>
      </c>
      <c r="O11" s="75">
        <v>138</v>
      </c>
    </row>
    <row r="12" spans="1:15" s="14" customFormat="1" ht="16.5" customHeight="1" x14ac:dyDescent="0.15">
      <c r="A12" s="3">
        <v>2</v>
      </c>
      <c r="B12" s="6"/>
      <c r="C12" s="7"/>
      <c r="D12" s="74">
        <v>627</v>
      </c>
      <c r="E12" s="75">
        <v>-831</v>
      </c>
      <c r="F12" s="75">
        <v>1875</v>
      </c>
      <c r="G12" s="75">
        <v>2706</v>
      </c>
      <c r="H12" s="75">
        <v>1458</v>
      </c>
      <c r="I12" s="75">
        <v>815</v>
      </c>
      <c r="J12" s="75">
        <v>8306</v>
      </c>
      <c r="K12" s="75">
        <v>7491</v>
      </c>
      <c r="L12" s="75">
        <v>413</v>
      </c>
      <c r="M12" s="75">
        <v>10035</v>
      </c>
      <c r="N12" s="75">
        <v>9622</v>
      </c>
      <c r="O12" s="75">
        <v>230</v>
      </c>
    </row>
    <row r="13" spans="1:15" s="14" customFormat="1" ht="16.5" customHeight="1" x14ac:dyDescent="0.15">
      <c r="A13" s="5">
        <v>3</v>
      </c>
      <c r="B13" s="5"/>
      <c r="C13" s="4"/>
      <c r="D13" s="69">
        <v>650</v>
      </c>
      <c r="E13" s="70">
        <v>-1019</v>
      </c>
      <c r="F13" s="70">
        <v>1767</v>
      </c>
      <c r="G13" s="70">
        <v>2786</v>
      </c>
      <c r="H13" s="70">
        <v>1669</v>
      </c>
      <c r="I13" s="70">
        <v>536</v>
      </c>
      <c r="J13" s="70">
        <v>7843</v>
      </c>
      <c r="K13" s="70">
        <v>7307</v>
      </c>
      <c r="L13" s="70">
        <v>979</v>
      </c>
      <c r="M13" s="70">
        <v>10332</v>
      </c>
      <c r="N13" s="70">
        <v>9353</v>
      </c>
      <c r="O13" s="70">
        <v>154</v>
      </c>
    </row>
    <row r="14" spans="1:15" ht="20.45" customHeight="1" x14ac:dyDescent="0.15">
      <c r="A14" s="35" t="s">
        <v>30</v>
      </c>
      <c r="B14" s="35"/>
      <c r="C14" s="36"/>
      <c r="D14" s="74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87"/>
    </row>
    <row r="15" spans="1:15" ht="16.5" customHeight="1" x14ac:dyDescent="0.15">
      <c r="A15" s="2" t="str">
        <f t="shared" ref="A15:A20" si="0">A8</f>
        <v>平成28</v>
      </c>
      <c r="B15" s="3" t="s">
        <v>29</v>
      </c>
      <c r="C15" s="7"/>
      <c r="D15" s="74">
        <v>696</v>
      </c>
      <c r="E15" s="75">
        <v>458</v>
      </c>
      <c r="F15" s="75">
        <v>1959</v>
      </c>
      <c r="G15" s="75">
        <v>1501</v>
      </c>
      <c r="H15" s="75">
        <v>238</v>
      </c>
      <c r="I15" s="75">
        <v>-225</v>
      </c>
      <c r="J15" s="75">
        <v>6934</v>
      </c>
      <c r="K15" s="75">
        <v>7159</v>
      </c>
      <c r="L15" s="75">
        <v>490</v>
      </c>
      <c r="M15" s="75">
        <v>6665</v>
      </c>
      <c r="N15" s="75">
        <v>6175</v>
      </c>
      <c r="O15" s="75">
        <v>-27</v>
      </c>
    </row>
    <row r="16" spans="1:15" ht="16.5" customHeight="1" x14ac:dyDescent="0.15">
      <c r="A16" s="3">
        <f t="shared" si="0"/>
        <v>29</v>
      </c>
      <c r="B16" s="3"/>
      <c r="C16" s="7"/>
      <c r="D16" s="74">
        <v>83</v>
      </c>
      <c r="E16" s="75">
        <v>399</v>
      </c>
      <c r="F16" s="75">
        <v>1897</v>
      </c>
      <c r="G16" s="75">
        <v>1498</v>
      </c>
      <c r="H16" s="75">
        <v>-316</v>
      </c>
      <c r="I16" s="75">
        <v>-372</v>
      </c>
      <c r="J16" s="75">
        <v>6714</v>
      </c>
      <c r="K16" s="75">
        <v>7086</v>
      </c>
      <c r="L16" s="75">
        <v>-26</v>
      </c>
      <c r="M16" s="75">
        <v>6320</v>
      </c>
      <c r="N16" s="75">
        <v>6346</v>
      </c>
      <c r="O16" s="75">
        <v>82</v>
      </c>
    </row>
    <row r="17" spans="1:15" ht="16.5" customHeight="1" x14ac:dyDescent="0.15">
      <c r="A17" s="6">
        <f t="shared" si="0"/>
        <v>30</v>
      </c>
      <c r="B17" s="3"/>
      <c r="C17" s="7"/>
      <c r="D17" s="74">
        <v>245</v>
      </c>
      <c r="E17" s="75">
        <v>327</v>
      </c>
      <c r="F17" s="75">
        <v>1832</v>
      </c>
      <c r="G17" s="75">
        <v>1505</v>
      </c>
      <c r="H17" s="75">
        <v>-82</v>
      </c>
      <c r="I17" s="75">
        <v>-69</v>
      </c>
      <c r="J17" s="75">
        <v>6759</v>
      </c>
      <c r="K17" s="75">
        <v>6828</v>
      </c>
      <c r="L17" s="75">
        <v>-69</v>
      </c>
      <c r="M17" s="75">
        <v>6292</v>
      </c>
      <c r="N17" s="75">
        <v>6361</v>
      </c>
      <c r="O17" s="75">
        <v>56</v>
      </c>
    </row>
    <row r="18" spans="1:15" s="14" customFormat="1" ht="16.5" customHeight="1" x14ac:dyDescent="0.15">
      <c r="A18" s="3" t="str">
        <f t="shared" si="0"/>
        <v>令和元</v>
      </c>
      <c r="B18" s="3"/>
      <c r="C18" s="7"/>
      <c r="D18" s="74">
        <v>-112</v>
      </c>
      <c r="E18" s="75">
        <v>151</v>
      </c>
      <c r="F18" s="75">
        <v>1670</v>
      </c>
      <c r="G18" s="75">
        <v>1519</v>
      </c>
      <c r="H18" s="75">
        <v>-263</v>
      </c>
      <c r="I18" s="75">
        <v>-42</v>
      </c>
      <c r="J18" s="75">
        <v>6620</v>
      </c>
      <c r="K18" s="75">
        <v>6662</v>
      </c>
      <c r="L18" s="75">
        <v>-319</v>
      </c>
      <c r="M18" s="75">
        <v>6164</v>
      </c>
      <c r="N18" s="75">
        <v>6483</v>
      </c>
      <c r="O18" s="75">
        <v>98</v>
      </c>
    </row>
    <row r="19" spans="1:15" s="14" customFormat="1" ht="16.5" customHeight="1" x14ac:dyDescent="0.15">
      <c r="A19" s="3">
        <f t="shared" si="0"/>
        <v>2</v>
      </c>
      <c r="B19" s="6"/>
      <c r="C19" s="7"/>
      <c r="D19" s="74">
        <v>290</v>
      </c>
      <c r="E19" s="75">
        <v>227</v>
      </c>
      <c r="F19" s="75">
        <v>1675</v>
      </c>
      <c r="G19" s="75">
        <v>1448</v>
      </c>
      <c r="H19" s="75">
        <v>63</v>
      </c>
      <c r="I19" s="75">
        <v>-468</v>
      </c>
      <c r="J19" s="75">
        <v>6364</v>
      </c>
      <c r="K19" s="75">
        <v>6832</v>
      </c>
      <c r="L19" s="75">
        <v>502</v>
      </c>
      <c r="M19" s="75">
        <v>6271</v>
      </c>
      <c r="N19" s="75">
        <v>5769</v>
      </c>
      <c r="O19" s="75">
        <v>29</v>
      </c>
    </row>
    <row r="20" spans="1:15" s="14" customFormat="1" ht="16.5" customHeight="1" x14ac:dyDescent="0.15">
      <c r="A20" s="5">
        <f t="shared" si="0"/>
        <v>3</v>
      </c>
      <c r="B20" s="5"/>
      <c r="C20" s="4"/>
      <c r="D20" s="69">
        <v>-154</v>
      </c>
      <c r="E20" s="70">
        <v>-125</v>
      </c>
      <c r="F20" s="70">
        <v>1505</v>
      </c>
      <c r="G20" s="70">
        <v>1630</v>
      </c>
      <c r="H20" s="70">
        <v>-29</v>
      </c>
      <c r="I20" s="70">
        <v>-557</v>
      </c>
      <c r="J20" s="70">
        <v>6065</v>
      </c>
      <c r="K20" s="70">
        <v>6622</v>
      </c>
      <c r="L20" s="70">
        <v>434</v>
      </c>
      <c r="M20" s="70">
        <v>6280</v>
      </c>
      <c r="N20" s="70">
        <v>5846</v>
      </c>
      <c r="O20" s="70">
        <v>94</v>
      </c>
    </row>
    <row r="21" spans="1:15" ht="20.45" customHeight="1" x14ac:dyDescent="0.15">
      <c r="A21" s="35" t="s">
        <v>31</v>
      </c>
      <c r="B21" s="35"/>
      <c r="C21" s="36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5" ht="16.5" customHeight="1" x14ac:dyDescent="0.15">
      <c r="A22" s="2" t="str">
        <f t="shared" ref="A22:A27" si="1">A8</f>
        <v>平成28</v>
      </c>
      <c r="B22" s="3" t="s">
        <v>29</v>
      </c>
      <c r="C22" s="7"/>
      <c r="D22" s="74">
        <v>1686</v>
      </c>
      <c r="E22" s="75">
        <v>117</v>
      </c>
      <c r="F22" s="75">
        <v>1215</v>
      </c>
      <c r="G22" s="75">
        <v>1098</v>
      </c>
      <c r="H22" s="75">
        <v>1569</v>
      </c>
      <c r="I22" s="75">
        <v>1139</v>
      </c>
      <c r="J22" s="75">
        <v>5352</v>
      </c>
      <c r="K22" s="75">
        <v>4213</v>
      </c>
      <c r="L22" s="75">
        <v>337</v>
      </c>
      <c r="M22" s="75">
        <v>4079</v>
      </c>
      <c r="N22" s="75">
        <v>3742</v>
      </c>
      <c r="O22" s="75">
        <v>93</v>
      </c>
    </row>
    <row r="23" spans="1:15" ht="16.5" customHeight="1" x14ac:dyDescent="0.15">
      <c r="A23" s="3">
        <f t="shared" si="1"/>
        <v>29</v>
      </c>
      <c r="B23" s="3"/>
      <c r="C23" s="7"/>
      <c r="D23" s="74">
        <v>1098</v>
      </c>
      <c r="E23" s="75">
        <v>74</v>
      </c>
      <c r="F23" s="75">
        <v>1219</v>
      </c>
      <c r="G23" s="75">
        <v>1145</v>
      </c>
      <c r="H23" s="75">
        <v>1024</v>
      </c>
      <c r="I23" s="75">
        <v>666</v>
      </c>
      <c r="J23" s="75">
        <v>5008</v>
      </c>
      <c r="K23" s="75">
        <v>4342</v>
      </c>
      <c r="L23" s="75">
        <v>274</v>
      </c>
      <c r="M23" s="75">
        <v>4084</v>
      </c>
      <c r="N23" s="75">
        <v>3810</v>
      </c>
      <c r="O23" s="75">
        <v>84</v>
      </c>
    </row>
    <row r="24" spans="1:15" ht="16.5" customHeight="1" x14ac:dyDescent="0.15">
      <c r="A24" s="6">
        <f t="shared" si="1"/>
        <v>30</v>
      </c>
      <c r="B24" s="3"/>
      <c r="C24" s="7"/>
      <c r="D24" s="74">
        <v>956</v>
      </c>
      <c r="E24" s="75">
        <v>89</v>
      </c>
      <c r="F24" s="75">
        <v>1221</v>
      </c>
      <c r="G24" s="75">
        <v>1132</v>
      </c>
      <c r="H24" s="75">
        <v>867</v>
      </c>
      <c r="I24" s="75">
        <v>767</v>
      </c>
      <c r="J24" s="75">
        <v>4921</v>
      </c>
      <c r="K24" s="75">
        <v>4154</v>
      </c>
      <c r="L24" s="75">
        <v>36</v>
      </c>
      <c r="M24" s="75">
        <v>4028</v>
      </c>
      <c r="N24" s="75">
        <v>3992</v>
      </c>
      <c r="O24" s="75">
        <v>64</v>
      </c>
    </row>
    <row r="25" spans="1:15" s="14" customFormat="1" ht="16.5" customHeight="1" x14ac:dyDescent="0.15">
      <c r="A25" s="3" t="str">
        <f t="shared" si="1"/>
        <v>令和元</v>
      </c>
      <c r="B25" s="3"/>
      <c r="C25" s="7"/>
      <c r="D25" s="74">
        <v>394</v>
      </c>
      <c r="E25" s="75">
        <v>24</v>
      </c>
      <c r="F25" s="75">
        <v>1161</v>
      </c>
      <c r="G25" s="75">
        <v>1137</v>
      </c>
      <c r="H25" s="75">
        <v>370</v>
      </c>
      <c r="I25" s="75">
        <v>363</v>
      </c>
      <c r="J25" s="75">
        <v>4636</v>
      </c>
      <c r="K25" s="75">
        <v>4273</v>
      </c>
      <c r="L25" s="75">
        <v>-66</v>
      </c>
      <c r="M25" s="75">
        <v>4040</v>
      </c>
      <c r="N25" s="75">
        <v>4106</v>
      </c>
      <c r="O25" s="75">
        <v>73</v>
      </c>
    </row>
    <row r="26" spans="1:15" s="14" customFormat="1" ht="16.5" customHeight="1" x14ac:dyDescent="0.15">
      <c r="A26" s="3">
        <f t="shared" si="1"/>
        <v>2</v>
      </c>
      <c r="B26" s="6"/>
      <c r="C26" s="7"/>
      <c r="D26" s="74">
        <v>859</v>
      </c>
      <c r="E26" s="75">
        <v>-81</v>
      </c>
      <c r="F26" s="75">
        <v>1105</v>
      </c>
      <c r="G26" s="75">
        <v>1186</v>
      </c>
      <c r="H26" s="75">
        <v>940</v>
      </c>
      <c r="I26" s="75">
        <v>665</v>
      </c>
      <c r="J26" s="75">
        <v>4950</v>
      </c>
      <c r="K26" s="75">
        <v>4285</v>
      </c>
      <c r="L26" s="75">
        <v>158</v>
      </c>
      <c r="M26" s="75">
        <v>4094</v>
      </c>
      <c r="N26" s="75">
        <v>3936</v>
      </c>
      <c r="O26" s="75">
        <v>117</v>
      </c>
    </row>
    <row r="27" spans="1:15" s="14" customFormat="1" ht="16.5" customHeight="1" x14ac:dyDescent="0.15">
      <c r="A27" s="5">
        <f t="shared" si="1"/>
        <v>3</v>
      </c>
      <c r="B27" s="5"/>
      <c r="C27" s="4"/>
      <c r="D27" s="69">
        <v>111</v>
      </c>
      <c r="E27" s="70">
        <v>-183</v>
      </c>
      <c r="F27" s="70">
        <v>1038</v>
      </c>
      <c r="G27" s="70">
        <v>1221</v>
      </c>
      <c r="H27" s="70">
        <v>294</v>
      </c>
      <c r="I27" s="70">
        <v>161</v>
      </c>
      <c r="J27" s="70">
        <v>4518</v>
      </c>
      <c r="K27" s="70">
        <v>4357</v>
      </c>
      <c r="L27" s="70">
        <v>108</v>
      </c>
      <c r="M27" s="70">
        <v>4022</v>
      </c>
      <c r="N27" s="70">
        <v>3914</v>
      </c>
      <c r="O27" s="70">
        <v>25</v>
      </c>
    </row>
    <row r="28" spans="1:15" ht="20.45" customHeight="1" x14ac:dyDescent="0.15">
      <c r="A28" s="35" t="s">
        <v>32</v>
      </c>
      <c r="B28" s="35"/>
      <c r="C28" s="36"/>
      <c r="D28" s="74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16.5" customHeight="1" x14ac:dyDescent="0.15">
      <c r="A29" s="2" t="str">
        <f t="shared" ref="A29:A34" si="2">A8</f>
        <v>平成28</v>
      </c>
      <c r="B29" s="3" t="s">
        <v>29</v>
      </c>
      <c r="C29" s="7"/>
      <c r="D29" s="74">
        <v>110</v>
      </c>
      <c r="E29" s="75">
        <v>77</v>
      </c>
      <c r="F29" s="75">
        <v>1969</v>
      </c>
      <c r="G29" s="75">
        <v>1892</v>
      </c>
      <c r="H29" s="75">
        <v>33</v>
      </c>
      <c r="I29" s="75">
        <v>-2</v>
      </c>
      <c r="J29" s="75">
        <v>5708</v>
      </c>
      <c r="K29" s="75">
        <v>5710</v>
      </c>
      <c r="L29" s="75">
        <v>-83</v>
      </c>
      <c r="M29" s="75">
        <v>6186</v>
      </c>
      <c r="N29" s="75">
        <v>6269</v>
      </c>
      <c r="O29" s="75">
        <v>118</v>
      </c>
    </row>
    <row r="30" spans="1:15" ht="16.5" customHeight="1" x14ac:dyDescent="0.15">
      <c r="A30" s="3">
        <f t="shared" si="2"/>
        <v>29</v>
      </c>
      <c r="B30" s="3"/>
      <c r="C30" s="7"/>
      <c r="D30" s="74">
        <v>1077</v>
      </c>
      <c r="E30" s="75">
        <v>-140</v>
      </c>
      <c r="F30" s="75">
        <v>1852</v>
      </c>
      <c r="G30" s="75">
        <v>1992</v>
      </c>
      <c r="H30" s="75">
        <v>1217</v>
      </c>
      <c r="I30" s="75">
        <v>911</v>
      </c>
      <c r="J30" s="75">
        <v>6428</v>
      </c>
      <c r="K30" s="75">
        <v>5517</v>
      </c>
      <c r="L30" s="75">
        <v>211</v>
      </c>
      <c r="M30" s="75">
        <v>6287</v>
      </c>
      <c r="N30" s="75">
        <v>6076</v>
      </c>
      <c r="O30" s="75">
        <v>95</v>
      </c>
    </row>
    <row r="31" spans="1:15" ht="16.5" customHeight="1" x14ac:dyDescent="0.15">
      <c r="A31" s="6">
        <f t="shared" si="2"/>
        <v>30</v>
      </c>
      <c r="B31" s="3"/>
      <c r="C31" s="7"/>
      <c r="D31" s="74">
        <v>1559</v>
      </c>
      <c r="E31" s="75">
        <v>-144</v>
      </c>
      <c r="F31" s="75">
        <v>1906</v>
      </c>
      <c r="G31" s="75">
        <v>2050</v>
      </c>
      <c r="H31" s="75">
        <v>1703</v>
      </c>
      <c r="I31" s="75">
        <v>912</v>
      </c>
      <c r="J31" s="75">
        <v>6236</v>
      </c>
      <c r="K31" s="75">
        <v>5324</v>
      </c>
      <c r="L31" s="75">
        <v>747</v>
      </c>
      <c r="M31" s="75">
        <v>6789</v>
      </c>
      <c r="N31" s="75">
        <v>6042</v>
      </c>
      <c r="O31" s="75">
        <v>44</v>
      </c>
    </row>
    <row r="32" spans="1:15" s="14" customFormat="1" ht="16.5" customHeight="1" x14ac:dyDescent="0.15">
      <c r="A32" s="3" t="str">
        <f t="shared" si="2"/>
        <v>令和元</v>
      </c>
      <c r="B32" s="3"/>
      <c r="C32" s="7"/>
      <c r="D32" s="74">
        <v>1395</v>
      </c>
      <c r="E32" s="75">
        <v>-330</v>
      </c>
      <c r="F32" s="75">
        <v>1778</v>
      </c>
      <c r="G32" s="75">
        <v>2108</v>
      </c>
      <c r="H32" s="75">
        <v>1725</v>
      </c>
      <c r="I32" s="75">
        <v>1439</v>
      </c>
      <c r="J32" s="75">
        <v>6488</v>
      </c>
      <c r="K32" s="75">
        <v>5049</v>
      </c>
      <c r="L32" s="75">
        <v>214</v>
      </c>
      <c r="M32" s="75">
        <v>6493</v>
      </c>
      <c r="N32" s="75">
        <v>6279</v>
      </c>
      <c r="O32" s="75">
        <v>72</v>
      </c>
    </row>
    <row r="33" spans="1:15" s="14" customFormat="1" ht="16.5" customHeight="1" x14ac:dyDescent="0.15">
      <c r="A33" s="3">
        <f t="shared" si="2"/>
        <v>2</v>
      </c>
      <c r="B33" s="6"/>
      <c r="C33" s="7"/>
      <c r="D33" s="74">
        <v>1340</v>
      </c>
      <c r="E33" s="75">
        <v>-225</v>
      </c>
      <c r="F33" s="75">
        <v>1877</v>
      </c>
      <c r="G33" s="75">
        <v>2102</v>
      </c>
      <c r="H33" s="75">
        <v>1565</v>
      </c>
      <c r="I33" s="75">
        <v>1148</v>
      </c>
      <c r="J33" s="75">
        <v>6447</v>
      </c>
      <c r="K33" s="75">
        <v>5299</v>
      </c>
      <c r="L33" s="75">
        <v>312</v>
      </c>
      <c r="M33" s="75">
        <v>6225</v>
      </c>
      <c r="N33" s="75">
        <v>5913</v>
      </c>
      <c r="O33" s="75">
        <v>105</v>
      </c>
    </row>
    <row r="34" spans="1:15" s="14" customFormat="1" ht="16.5" customHeight="1" x14ac:dyDescent="0.15">
      <c r="A34" s="5">
        <f t="shared" si="2"/>
        <v>3</v>
      </c>
      <c r="B34" s="5"/>
      <c r="C34" s="4"/>
      <c r="D34" s="69">
        <v>1146</v>
      </c>
      <c r="E34" s="70">
        <v>-424</v>
      </c>
      <c r="F34" s="70">
        <v>1802</v>
      </c>
      <c r="G34" s="70">
        <v>2226</v>
      </c>
      <c r="H34" s="70">
        <v>1570</v>
      </c>
      <c r="I34" s="70">
        <v>1386</v>
      </c>
      <c r="J34" s="70">
        <v>6516</v>
      </c>
      <c r="K34" s="70">
        <v>5130</v>
      </c>
      <c r="L34" s="70">
        <v>84</v>
      </c>
      <c r="M34" s="70">
        <v>6123</v>
      </c>
      <c r="N34" s="70">
        <v>6039</v>
      </c>
      <c r="O34" s="70">
        <v>100</v>
      </c>
    </row>
    <row r="35" spans="1:15" ht="20.45" customHeight="1" x14ac:dyDescent="0.15">
      <c r="A35" s="35" t="s">
        <v>33</v>
      </c>
      <c r="B35" s="35"/>
      <c r="C35" s="36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ht="16.5" customHeight="1" x14ac:dyDescent="0.15">
      <c r="A36" s="2" t="str">
        <f t="shared" ref="A36:A41" si="3">A8</f>
        <v>平成28</v>
      </c>
      <c r="B36" s="3" t="s">
        <v>29</v>
      </c>
      <c r="C36" s="7"/>
      <c r="D36" s="74">
        <v>-1093</v>
      </c>
      <c r="E36" s="75">
        <v>-97</v>
      </c>
      <c r="F36" s="75">
        <v>1566</v>
      </c>
      <c r="G36" s="75">
        <v>1663</v>
      </c>
      <c r="H36" s="75">
        <v>-996</v>
      </c>
      <c r="I36" s="75">
        <v>-426</v>
      </c>
      <c r="J36" s="75">
        <v>5157</v>
      </c>
      <c r="K36" s="75">
        <v>5583</v>
      </c>
      <c r="L36" s="75">
        <v>-642</v>
      </c>
      <c r="M36" s="75">
        <v>4984</v>
      </c>
      <c r="N36" s="75">
        <v>5626</v>
      </c>
      <c r="O36" s="75">
        <v>72</v>
      </c>
    </row>
    <row r="37" spans="1:15" ht="16.5" customHeight="1" x14ac:dyDescent="0.15">
      <c r="A37" s="3">
        <f t="shared" si="3"/>
        <v>29</v>
      </c>
      <c r="B37" s="3"/>
      <c r="C37" s="7"/>
      <c r="D37" s="74">
        <v>-844</v>
      </c>
      <c r="E37" s="75">
        <v>-233</v>
      </c>
      <c r="F37" s="75">
        <v>1473</v>
      </c>
      <c r="G37" s="75">
        <v>1706</v>
      </c>
      <c r="H37" s="75">
        <v>-611</v>
      </c>
      <c r="I37" s="75">
        <v>-220</v>
      </c>
      <c r="J37" s="75">
        <v>5138</v>
      </c>
      <c r="K37" s="75">
        <v>5358</v>
      </c>
      <c r="L37" s="75">
        <v>-463</v>
      </c>
      <c r="M37" s="75">
        <v>4880</v>
      </c>
      <c r="N37" s="75">
        <v>5343</v>
      </c>
      <c r="O37" s="75">
        <v>72</v>
      </c>
    </row>
    <row r="38" spans="1:15" ht="16.5" customHeight="1" x14ac:dyDescent="0.15">
      <c r="A38" s="6">
        <f t="shared" si="3"/>
        <v>30</v>
      </c>
      <c r="B38" s="6"/>
      <c r="C38" s="7"/>
      <c r="D38" s="74">
        <v>-1147</v>
      </c>
      <c r="E38" s="75">
        <v>-322</v>
      </c>
      <c r="F38" s="75">
        <v>1381</v>
      </c>
      <c r="G38" s="75">
        <v>1703</v>
      </c>
      <c r="H38" s="75">
        <v>-825</v>
      </c>
      <c r="I38" s="75">
        <v>-241</v>
      </c>
      <c r="J38" s="75">
        <v>5114</v>
      </c>
      <c r="K38" s="75">
        <v>5355</v>
      </c>
      <c r="L38" s="75">
        <v>-624</v>
      </c>
      <c r="M38" s="75">
        <v>4698</v>
      </c>
      <c r="N38" s="75">
        <v>5322</v>
      </c>
      <c r="O38" s="75">
        <v>40</v>
      </c>
    </row>
    <row r="39" spans="1:15" ht="16.5" customHeight="1" x14ac:dyDescent="0.15">
      <c r="A39" s="3" t="str">
        <f t="shared" si="3"/>
        <v>令和元</v>
      </c>
      <c r="B39" s="6"/>
      <c r="C39" s="7"/>
      <c r="D39" s="74">
        <v>-900</v>
      </c>
      <c r="E39" s="75">
        <v>-438</v>
      </c>
      <c r="F39" s="75">
        <v>1307</v>
      </c>
      <c r="G39" s="75">
        <v>1745</v>
      </c>
      <c r="H39" s="75">
        <v>-462</v>
      </c>
      <c r="I39" s="75">
        <v>2</v>
      </c>
      <c r="J39" s="75">
        <v>5141</v>
      </c>
      <c r="K39" s="75">
        <v>5139</v>
      </c>
      <c r="L39" s="75">
        <v>-532</v>
      </c>
      <c r="M39" s="75">
        <v>4730</v>
      </c>
      <c r="N39" s="75">
        <v>5262</v>
      </c>
      <c r="O39" s="75">
        <v>68</v>
      </c>
    </row>
    <row r="40" spans="1:15" s="14" customFormat="1" ht="16.5" customHeight="1" x14ac:dyDescent="0.15">
      <c r="A40" s="3">
        <f t="shared" si="3"/>
        <v>2</v>
      </c>
      <c r="B40" s="6"/>
      <c r="C40" s="6"/>
      <c r="D40" s="74">
        <v>-531</v>
      </c>
      <c r="E40" s="75">
        <v>-432</v>
      </c>
      <c r="F40" s="75">
        <v>1305</v>
      </c>
      <c r="G40" s="75">
        <v>1737</v>
      </c>
      <c r="H40" s="75">
        <v>-99</v>
      </c>
      <c r="I40" s="75">
        <v>-70</v>
      </c>
      <c r="J40" s="75">
        <v>5210</v>
      </c>
      <c r="K40" s="75">
        <v>5280</v>
      </c>
      <c r="L40" s="75">
        <v>-111</v>
      </c>
      <c r="M40" s="75">
        <v>4572</v>
      </c>
      <c r="N40" s="75">
        <v>4683</v>
      </c>
      <c r="O40" s="75">
        <v>82</v>
      </c>
    </row>
    <row r="41" spans="1:15" s="14" customFormat="1" ht="16.5" customHeight="1" x14ac:dyDescent="0.15">
      <c r="A41" s="15">
        <f t="shared" si="3"/>
        <v>3</v>
      </c>
      <c r="B41" s="15"/>
      <c r="C41" s="15"/>
      <c r="D41" s="88">
        <v>-1051</v>
      </c>
      <c r="E41" s="89">
        <v>-721</v>
      </c>
      <c r="F41" s="89">
        <v>1188</v>
      </c>
      <c r="G41" s="89">
        <v>1909</v>
      </c>
      <c r="H41" s="89">
        <v>-330</v>
      </c>
      <c r="I41" s="89">
        <v>10</v>
      </c>
      <c r="J41" s="89">
        <v>4832</v>
      </c>
      <c r="K41" s="89">
        <v>4822</v>
      </c>
      <c r="L41" s="89">
        <v>-367</v>
      </c>
      <c r="M41" s="89">
        <v>4249</v>
      </c>
      <c r="N41" s="89">
        <v>4616</v>
      </c>
      <c r="O41" s="89">
        <v>27</v>
      </c>
    </row>
    <row r="42" spans="1:15" x14ac:dyDescent="0.15">
      <c r="A42" s="9"/>
      <c r="B42" s="1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</sheetData>
  <mergeCells count="19">
    <mergeCell ref="A35:C35"/>
    <mergeCell ref="C42:O42"/>
    <mergeCell ref="A21:C21"/>
    <mergeCell ref="A28:C28"/>
    <mergeCell ref="A7:C7"/>
    <mergeCell ref="A14:C14"/>
    <mergeCell ref="H5:H6"/>
    <mergeCell ref="I5:K5"/>
    <mergeCell ref="L5:N5"/>
    <mergeCell ref="O5:O6"/>
    <mergeCell ref="A1:O1"/>
    <mergeCell ref="N3:O3"/>
    <mergeCell ref="A4:C6"/>
    <mergeCell ref="D4:D6"/>
    <mergeCell ref="E4:G4"/>
    <mergeCell ref="H4:O4"/>
    <mergeCell ref="E5:E6"/>
    <mergeCell ref="F5:F6"/>
    <mergeCell ref="G5:G6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6" orientation="portrait" r:id="rId1"/>
  <headerFooter scaleWithDoc="0" alignWithMargins="0">
    <oddFooter>&amp;C- &amp;10 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第１－２表</vt:lpstr>
      <vt:lpstr>第１－２表（続き）</vt:lpstr>
      <vt:lpstr>'第１－２表'!Print_Area</vt:lpstr>
      <vt:lpstr>'第１－２表（続き）'!Print_Area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2020-03-17T04:52:41Z</dcterms:created>
  <dcterms:modified xsi:type="dcterms:W3CDTF">2022-03-27T01:44:23Z</dcterms:modified>
</cp:coreProperties>
</file>