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acpc033\共有1\刊行物・ホームページ\【重要】統計時報\印刷原稿（特集）\02 未発行\特集202203_R3年仙台市の人口動向\04 HP\"/>
    </mc:Choice>
  </mc:AlternateContent>
  <bookViews>
    <workbookView xWindow="0" yWindow="0" windowWidth="21570" windowHeight="8850"/>
  </bookViews>
  <sheets>
    <sheet name="第１－３表" sheetId="1" r:id="rId1"/>
    <sheet name="第１－３表（続き）" sheetId="2" r:id="rId2"/>
  </sheets>
  <definedNames>
    <definedName name="_xlnm.Print_Area" localSheetId="0">'第１－３表'!$A$1:$P$45</definedName>
    <definedName name="_xlnm.Print_Area" localSheetId="1">'第１－３表（続き）'!$A$1:$O$42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2" l="1"/>
  <c r="A40" i="2"/>
  <c r="A39" i="2"/>
  <c r="A38" i="2"/>
  <c r="A37" i="2"/>
  <c r="A36" i="2"/>
  <c r="A34" i="2"/>
  <c r="A33" i="2"/>
  <c r="A32" i="2"/>
  <c r="A31" i="2"/>
  <c r="A30" i="2"/>
  <c r="A29" i="2"/>
  <c r="A27" i="2"/>
  <c r="A26" i="2"/>
  <c r="A25" i="2"/>
  <c r="A24" i="2"/>
  <c r="A23" i="2"/>
  <c r="A22" i="2"/>
  <c r="A20" i="2"/>
  <c r="A19" i="2"/>
  <c r="A18" i="2"/>
  <c r="A17" i="2"/>
  <c r="A16" i="2"/>
  <c r="A15" i="2"/>
</calcChain>
</file>

<file path=xl/sharedStrings.xml><?xml version="1.0" encoding="utf-8"?>
<sst xmlns="http://schemas.openxmlformats.org/spreadsheetml/2006/main" count="70" uniqueCount="43">
  <si>
    <t>第１－３表　人口の自然動態及び社会動態</t>
    <rPh sb="0" eb="1">
      <t>ダイ</t>
    </rPh>
    <rPh sb="4" eb="5">
      <t>ヒョウ</t>
    </rPh>
    <rPh sb="6" eb="8">
      <t>ジンコウ</t>
    </rPh>
    <rPh sb="9" eb="11">
      <t>シゼン</t>
    </rPh>
    <rPh sb="11" eb="13">
      <t>ドウタイ</t>
    </rPh>
    <rPh sb="13" eb="14">
      <t>オヨ</t>
    </rPh>
    <rPh sb="15" eb="17">
      <t>シャカイ</t>
    </rPh>
    <rPh sb="17" eb="19">
      <t>ドウタイ</t>
    </rPh>
    <phoneticPr fontId="2"/>
  </si>
  <si>
    <t>（外国人住民）</t>
    <rPh sb="1" eb="3">
      <t>ガイコク</t>
    </rPh>
    <rPh sb="3" eb="4">
      <t>ジン</t>
    </rPh>
    <phoneticPr fontId="2"/>
  </si>
  <si>
    <t>（単位：人）</t>
    <rPh sb="1" eb="3">
      <t>タンイ</t>
    </rPh>
    <rPh sb="4" eb="5">
      <t>ニン</t>
    </rPh>
    <phoneticPr fontId="2"/>
  </si>
  <si>
    <t>年次，月</t>
    <rPh sb="0" eb="2">
      <t>ネンジ</t>
    </rPh>
    <rPh sb="3" eb="4">
      <t>ツキ</t>
    </rPh>
    <phoneticPr fontId="2"/>
  </si>
  <si>
    <t>人　口　増加数</t>
    <rPh sb="0" eb="3">
      <t>ジンコウ</t>
    </rPh>
    <rPh sb="4" eb="6">
      <t>ゾウカ</t>
    </rPh>
    <rPh sb="6" eb="7">
      <t>スウ</t>
    </rPh>
    <phoneticPr fontId="2"/>
  </si>
  <si>
    <t>自　然　動　態</t>
    <rPh sb="0" eb="3">
      <t>シゼン</t>
    </rPh>
    <rPh sb="4" eb="7">
      <t>ドウタイ</t>
    </rPh>
    <phoneticPr fontId="2"/>
  </si>
  <si>
    <t>社　　　　　　会　　　　　　動　　　　　　態</t>
    <rPh sb="0" eb="8">
      <t>シャカイ</t>
    </rPh>
    <rPh sb="14" eb="22">
      <t>ドウタイ</t>
    </rPh>
    <phoneticPr fontId="2"/>
  </si>
  <si>
    <t>自　然　増加数</t>
    <rPh sb="0" eb="3">
      <t>シゼン</t>
    </rPh>
    <rPh sb="4" eb="6">
      <t>ゾウカ</t>
    </rPh>
    <rPh sb="6" eb="7">
      <t>スウ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</si>
  <si>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</si>
  <si>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</si>
  <si>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社　会　増加数</t>
    <rPh sb="0" eb="1">
      <t>シャカイシゼン</t>
    </rPh>
    <rPh sb="2" eb="3">
      <t>カイ</t>
    </rPh>
    <rPh sb="4" eb="6">
      <t>ゾウカ</t>
    </rPh>
    <rPh sb="6" eb="7">
      <t>スウ</t>
    </rPh>
    <phoneticPr fontId="2"/>
  </si>
  <si>
    <t>県内移動</t>
    <rPh sb="0" eb="2">
      <t>ケンナイ</t>
    </rPh>
    <rPh sb="2" eb="4">
      <t>イドウ</t>
    </rPh>
    <phoneticPr fontId="2"/>
  </si>
  <si>
    <t>県外・国外との移動</t>
    <rPh sb="0" eb="2">
      <t>ケンガイ</t>
    </rPh>
    <rPh sb="3" eb="5">
      <t>コクガイ</t>
    </rPh>
    <rPh sb="7" eb="9">
      <t>イドウ</t>
    </rPh>
    <phoneticPr fontId="2"/>
  </si>
  <si>
    <t>その他
増加数</t>
    <rPh sb="0" eb="3">
      <t>ソノタ</t>
    </rPh>
    <rPh sb="4" eb="6">
      <t>ゾウカ</t>
    </rPh>
    <rPh sb="6" eb="7">
      <t>スウ</t>
    </rPh>
    <phoneticPr fontId="2"/>
  </si>
  <si>
    <t>増加数</t>
    <rPh sb="0" eb="2">
      <t>ゾウカ</t>
    </rPh>
    <rPh sb="2" eb="3">
      <t>スウ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</si>
  <si>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</si>
  <si>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</si>
  <si>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</si>
  <si>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</si>
  <si>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注１</t>
    <rPh sb="0" eb="1">
      <t>チュウ</t>
    </rPh>
    <phoneticPr fontId="2"/>
  </si>
  <si>
    <t>：</t>
    <phoneticPr fontId="2"/>
  </si>
  <si>
    <t>注２</t>
    <rPh sb="0" eb="1">
      <t>チュウ</t>
    </rPh>
    <phoneticPr fontId="2"/>
  </si>
  <si>
    <t>県内移動には、区間移動分を含む。</t>
    <rPh sb="0" eb="2">
      <t>ケンナイ</t>
    </rPh>
    <rPh sb="2" eb="4">
      <t>イドウ</t>
    </rPh>
    <rPh sb="7" eb="9">
      <t>クカン</t>
    </rPh>
    <rPh sb="9" eb="11">
      <t>イドウ</t>
    </rPh>
    <rPh sb="11" eb="12">
      <t>ブン</t>
    </rPh>
    <rPh sb="13" eb="14">
      <t>フク</t>
    </rPh>
    <phoneticPr fontId="2"/>
  </si>
  <si>
    <t>注３</t>
    <rPh sb="0" eb="1">
      <t>チュウ</t>
    </rPh>
    <phoneticPr fontId="2"/>
  </si>
  <si>
    <t>平成24年7月8日以前は住民基本台帳及び外国人登録に基づく人口。平成24年7月9日以降は「住民基本台帳法の一部を</t>
    <rPh sb="0" eb="2">
      <t>ヘイセイ</t>
    </rPh>
    <rPh sb="4" eb="5">
      <t>ネン</t>
    </rPh>
    <rPh sb="6" eb="7">
      <t>ガツ</t>
    </rPh>
    <rPh sb="8" eb="9">
      <t>ニチ</t>
    </rPh>
    <rPh sb="9" eb="11">
      <t>イゼン</t>
    </rPh>
    <rPh sb="12" eb="14">
      <t>ジュウミン</t>
    </rPh>
    <rPh sb="14" eb="16">
      <t>キホン</t>
    </rPh>
    <rPh sb="16" eb="18">
      <t>ダイチョウ</t>
    </rPh>
    <rPh sb="18" eb="19">
      <t>オヨ</t>
    </rPh>
    <rPh sb="20" eb="22">
      <t>ガイコク</t>
    </rPh>
    <rPh sb="22" eb="23">
      <t>ジン</t>
    </rPh>
    <rPh sb="23" eb="25">
      <t>トウロク</t>
    </rPh>
    <rPh sb="26" eb="27">
      <t>モト</t>
    </rPh>
    <rPh sb="29" eb="31">
      <t>ジンコウ</t>
    </rPh>
    <rPh sb="32" eb="34">
      <t>ヘイセイ</t>
    </rPh>
    <rPh sb="36" eb="37">
      <t>ネン</t>
    </rPh>
    <rPh sb="38" eb="39">
      <t>ガツ</t>
    </rPh>
    <rPh sb="40" eb="41">
      <t>ニチ</t>
    </rPh>
    <rPh sb="41" eb="43">
      <t>イコウ</t>
    </rPh>
    <rPh sb="45" eb="47">
      <t>ジュウミン</t>
    </rPh>
    <rPh sb="47" eb="49">
      <t>キホン</t>
    </rPh>
    <rPh sb="49" eb="51">
      <t>ダイチョウ</t>
    </rPh>
    <rPh sb="51" eb="52">
      <t>ホウ</t>
    </rPh>
    <rPh sb="53" eb="55">
      <t>イチブ</t>
    </rPh>
    <phoneticPr fontId="2"/>
  </si>
  <si>
    <t>改正する法律（平成21年法律第77号）」の施行に伴い、同法の外国人住民の人口。</t>
    <rPh sb="0" eb="2">
      <t>カイセイ</t>
    </rPh>
    <rPh sb="4" eb="6">
      <t>ホウリツ</t>
    </rPh>
    <rPh sb="7" eb="9">
      <t>ヘイセイ</t>
    </rPh>
    <rPh sb="11" eb="12">
      <t>ネン</t>
    </rPh>
    <rPh sb="12" eb="14">
      <t>ホウリツ</t>
    </rPh>
    <rPh sb="14" eb="15">
      <t>ダイ</t>
    </rPh>
    <rPh sb="17" eb="18">
      <t>ゴウ</t>
    </rPh>
    <rPh sb="21" eb="23">
      <t>シコウ</t>
    </rPh>
    <rPh sb="24" eb="25">
      <t>トモナ</t>
    </rPh>
    <rPh sb="27" eb="28">
      <t>ドウ</t>
    </rPh>
    <rPh sb="28" eb="29">
      <t>ホウ</t>
    </rPh>
    <rPh sb="36" eb="38">
      <t>ジンコウ</t>
    </rPh>
    <phoneticPr fontId="2"/>
  </si>
  <si>
    <t>注４</t>
    <rPh sb="0" eb="1">
      <t>チュウ</t>
    </rPh>
    <phoneticPr fontId="2"/>
  </si>
  <si>
    <t>平成24年計は、法律施行の前後日を含むため2種の集計方法の混在値。</t>
    <rPh sb="0" eb="2">
      <t>ヘイセイ</t>
    </rPh>
    <rPh sb="4" eb="5">
      <t>ネン</t>
    </rPh>
    <rPh sb="5" eb="6">
      <t>ケイ</t>
    </rPh>
    <rPh sb="8" eb="10">
      <t>ホウリツ</t>
    </rPh>
    <rPh sb="10" eb="12">
      <t>セコウ</t>
    </rPh>
    <rPh sb="13" eb="15">
      <t>ゼンゴ</t>
    </rPh>
    <rPh sb="15" eb="16">
      <t>ヒ</t>
    </rPh>
    <rPh sb="17" eb="18">
      <t>フク</t>
    </rPh>
    <rPh sb="22" eb="23">
      <t>シュ</t>
    </rPh>
    <rPh sb="24" eb="26">
      <t>シュウケイ</t>
    </rPh>
    <rPh sb="26" eb="28">
      <t>ホウホウ</t>
    </rPh>
    <rPh sb="29" eb="31">
      <t>コンザイ</t>
    </rPh>
    <rPh sb="31" eb="32">
      <t>チ</t>
    </rPh>
    <phoneticPr fontId="2"/>
  </si>
  <si>
    <t>第１－３表　人口の自然動態及び社会動態（続き）</t>
    <rPh sb="0" eb="1">
      <t>ダイ</t>
    </rPh>
    <rPh sb="4" eb="5">
      <t>ヒョウ</t>
    </rPh>
    <rPh sb="6" eb="8">
      <t>ジンコウ</t>
    </rPh>
    <rPh sb="9" eb="11">
      <t>シゼン</t>
    </rPh>
    <rPh sb="11" eb="13">
      <t>ドウタイ</t>
    </rPh>
    <rPh sb="13" eb="14">
      <t>オヨ</t>
    </rPh>
    <rPh sb="15" eb="17">
      <t>シャカイ</t>
    </rPh>
    <rPh sb="17" eb="19">
      <t>ドウタイ</t>
    </rPh>
    <rPh sb="20" eb="21">
      <t>ツヅ</t>
    </rPh>
    <phoneticPr fontId="2"/>
  </si>
  <si>
    <t>（外国人住民）</t>
    <rPh sb="1" eb="3">
      <t>ガイコク</t>
    </rPh>
    <rPh sb="3" eb="4">
      <t>ジン</t>
    </rPh>
    <rPh sb="4" eb="6">
      <t>ジュウミン</t>
    </rPh>
    <phoneticPr fontId="2"/>
  </si>
  <si>
    <t>年次，区</t>
    <rPh sb="0" eb="2">
      <t>ネンジ</t>
    </rPh>
    <rPh sb="3" eb="4">
      <t>ク</t>
    </rPh>
    <phoneticPr fontId="2"/>
  </si>
  <si>
    <t>その他増加数</t>
    <rPh sb="0" eb="3">
      <t>ソノタ</t>
    </rPh>
    <rPh sb="3" eb="5">
      <t>ゾウカ</t>
    </rPh>
    <rPh sb="5" eb="6">
      <t>スウ</t>
    </rPh>
    <phoneticPr fontId="2"/>
  </si>
  <si>
    <t>青　葉　区</t>
    <rPh sb="0" eb="5">
      <t>アオバク</t>
    </rPh>
    <phoneticPr fontId="2"/>
  </si>
  <si>
    <t>年</t>
  </si>
  <si>
    <t>宮 城 野 区</t>
  </si>
  <si>
    <t>若　林　区</t>
  </si>
  <si>
    <t>太　白　区</t>
  </si>
  <si>
    <t>泉　　　区</t>
  </si>
  <si>
    <t>令和元</t>
    <rPh sb="0" eb="2">
      <t>レイワ</t>
    </rPh>
    <rPh sb="2" eb="3">
      <t>ガン</t>
    </rPh>
    <phoneticPr fontId="2"/>
  </si>
  <si>
    <t>「その他増加数」は、職権記載・消除、国籍取得・喪失、転出取消など。</t>
    <rPh sb="1" eb="4">
      <t>ソノタ</t>
    </rPh>
    <rPh sb="4" eb="6">
      <t>ゾウカ</t>
    </rPh>
    <rPh sb="6" eb="7">
      <t>スウ</t>
    </rPh>
    <rPh sb="10" eb="12">
      <t>ショッケン</t>
    </rPh>
    <rPh sb="12" eb="14">
      <t>キサイ</t>
    </rPh>
    <rPh sb="15" eb="17">
      <t>ショウジョ</t>
    </rPh>
    <rPh sb="18" eb="20">
      <t>コクセキ</t>
    </rPh>
    <rPh sb="20" eb="22">
      <t>シュトク</t>
    </rPh>
    <rPh sb="23" eb="25">
      <t>ソウシツ</t>
    </rPh>
    <rPh sb="26" eb="28">
      <t>テンシュツ</t>
    </rPh>
    <rPh sb="28" eb="30">
      <t>トリケシ</t>
    </rPh>
    <phoneticPr fontId="2"/>
  </si>
  <si>
    <t>平成24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</si>
  <si>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</si>
  <si>
    <t>平成28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</si>
</sst>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ont="1" applyFill="1"/>
    <xf numFmtId="0" fontId="5" fillId="0" borderId="0" xfId="0" applyFont="1" applyFill="1"/>
    <xf numFmtId="0" fontId="6" fillId="0" borderId="6" xfId="0" applyFont="1" applyFill="1" applyBorder="1"/>
    <xf numFmtId="0" fontId="6" fillId="0" borderId="0" xfId="0" applyFont="1" applyFill="1"/>
    <xf numFmtId="0" fontId="6" fillId="0" borderId="14" xfId="0" applyFont="1" applyFill="1" applyBorder="1"/>
    <xf numFmtId="0" fontId="5" fillId="0" borderId="0" xfId="0" applyFont="1" applyFill="1" applyBorder="1"/>
    <xf numFmtId="0" fontId="5" fillId="0" borderId="6" xfId="0" applyFont="1" applyFill="1" applyBorder="1"/>
    <xf numFmtId="0" fontId="7" fillId="0" borderId="0" xfId="0" applyFont="1" applyFill="1"/>
    <xf numFmtId="0" fontId="7" fillId="0" borderId="6" xfId="0" applyFont="1" applyFill="1" applyBorder="1"/>
    <xf numFmtId="0" fontId="7" fillId="0" borderId="0" xfId="0" applyFont="1" applyFill="1" applyBorder="1"/>
    <xf numFmtId="0" fontId="5" fillId="0" borderId="15" xfId="0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8" fillId="0" borderId="0" xfId="0" applyFont="1" applyFill="1"/>
    <xf numFmtId="0" fontId="7" fillId="0" borderId="15" xfId="0" applyFont="1" applyFill="1" applyBorder="1"/>
    <xf numFmtId="0" fontId="7" fillId="0" borderId="10" xfId="0" applyFont="1" applyFill="1" applyBorder="1"/>
    <xf numFmtId="0" fontId="6" fillId="0" borderId="20" xfId="0" applyFont="1" applyFill="1" applyBorder="1"/>
    <xf numFmtId="0" fontId="7" fillId="0" borderId="0" xfId="0" applyFont="1"/>
    <xf numFmtId="0" fontId="4" fillId="0" borderId="16" xfId="0" applyFont="1" applyFill="1" applyBorder="1" applyAlignment="1"/>
    <xf numFmtId="0" fontId="4" fillId="0" borderId="0" xfId="0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Fill="1" applyBorder="1"/>
    <xf numFmtId="176" fontId="9" fillId="0" borderId="19" xfId="1" applyNumberFormat="1" applyFont="1" applyFill="1" applyBorder="1"/>
    <xf numFmtId="0" fontId="6" fillId="0" borderId="13" xfId="0" applyFont="1" applyFill="1" applyBorder="1"/>
    <xf numFmtId="176" fontId="9" fillId="0" borderId="13" xfId="1" applyNumberFormat="1" applyFont="1" applyFill="1" applyBorder="1"/>
    <xf numFmtId="176" fontId="9" fillId="0" borderId="0" xfId="1" applyNumberFormat="1" applyFont="1" applyFill="1" applyBorder="1"/>
    <xf numFmtId="176" fontId="9" fillId="0" borderId="0" xfId="1" applyNumberFormat="1" applyFont="1" applyFill="1"/>
    <xf numFmtId="0" fontId="7" fillId="0" borderId="0" xfId="0" applyFont="1" applyAlignment="1">
      <alignment horizontal="right" vertical="center"/>
    </xf>
    <xf numFmtId="0" fontId="0" fillId="0" borderId="6" xfId="0" applyFill="1" applyBorder="1"/>
    <xf numFmtId="176" fontId="10" fillId="0" borderId="9" xfId="1" applyNumberFormat="1" applyFont="1" applyFill="1" applyBorder="1"/>
    <xf numFmtId="176" fontId="10" fillId="0" borderId="0" xfId="1" applyNumberFormat="1" applyFont="1" applyFill="1" applyBorder="1"/>
    <xf numFmtId="0" fontId="0" fillId="0" borderId="0" xfId="0" applyFill="1"/>
    <xf numFmtId="0" fontId="0" fillId="0" borderId="0" xfId="0" applyAlignment="1">
      <alignment horizontal="right" vertical="center"/>
    </xf>
    <xf numFmtId="0" fontId="0" fillId="0" borderId="0" xfId="0" applyFill="1" applyBorder="1"/>
    <xf numFmtId="0" fontId="5" fillId="0" borderId="0" xfId="0" applyFont="1"/>
    <xf numFmtId="0" fontId="0" fillId="0" borderId="15" xfId="0" applyFill="1" applyBorder="1"/>
    <xf numFmtId="0" fontId="0" fillId="0" borderId="10" xfId="0" applyFill="1" applyBorder="1"/>
    <xf numFmtId="176" fontId="9" fillId="0" borderId="15" xfId="1" applyNumberFormat="1" applyFont="1" applyFill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5" fillId="0" borderId="19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3" fontId="4" fillId="0" borderId="18" xfId="1" applyNumberFormat="1" applyFont="1" applyBorder="1"/>
    <xf numFmtId="3" fontId="4" fillId="0" borderId="16" xfId="1" applyNumberFormat="1" applyFont="1" applyBorder="1"/>
    <xf numFmtId="3" fontId="5" fillId="0" borderId="16" xfId="1" applyNumberFormat="1" applyFont="1" applyBorder="1"/>
    <xf numFmtId="0" fontId="5" fillId="0" borderId="0" xfId="0" applyFont="1" applyBorder="1"/>
    <xf numFmtId="0" fontId="5" fillId="0" borderId="6" xfId="0" applyFont="1" applyBorder="1"/>
    <xf numFmtId="176" fontId="9" fillId="0" borderId="9" xfId="1" applyNumberFormat="1" applyFont="1" applyFill="1" applyBorder="1"/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76" fontId="11" fillId="0" borderId="0" xfId="1" applyNumberFormat="1" applyFont="1" applyFill="1" applyBorder="1"/>
    <xf numFmtId="176" fontId="10" fillId="0" borderId="12" xfId="1" applyNumberFormat="1" applyFont="1" applyFill="1" applyBorder="1"/>
    <xf numFmtId="176" fontId="10" fillId="0" borderId="15" xfId="1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4</xdr:row>
      <xdr:rowOff>148316</xdr:rowOff>
    </xdr:from>
    <xdr:ext cx="247650" cy="1266826"/>
    <xdr:sp macro="" textlink="">
      <xdr:nvSpPr>
        <xdr:cNvPr id="11" name="テキスト ボックス 10"/>
        <xdr:cNvSpPr txBox="1"/>
      </xdr:nvSpPr>
      <xdr:spPr>
        <a:xfrm>
          <a:off x="9525" y="1157966"/>
          <a:ext cx="247650" cy="126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>
          <a:noAutofit/>
        </a:bodyPr>
        <a:lstStyle/>
        <a:p>
          <a:pPr marL="0" indent="0"/>
          <a:r>
            <a:rPr kumimoji="1" lang="ja-JP" altLang="en-US" sz="800" u="sng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  <a:cs typeface="+mn-cs"/>
            </a:rPr>
            <a:t>外国人登録（外国人）</a:t>
          </a:r>
        </a:p>
      </xdr:txBody>
    </xdr:sp>
    <xdr:clientData/>
  </xdr:oneCellAnchor>
  <xdr:oneCellAnchor>
    <xdr:from>
      <xdr:col>0</xdr:col>
      <xdr:colOff>19049</xdr:colOff>
      <xdr:row>21</xdr:row>
      <xdr:rowOff>200022</xdr:rowOff>
    </xdr:from>
    <xdr:ext cx="238125" cy="1209675"/>
    <xdr:sp macro="" textlink="">
      <xdr:nvSpPr>
        <xdr:cNvPr id="12" name="テキスト ボックス 11"/>
        <xdr:cNvSpPr txBox="1"/>
      </xdr:nvSpPr>
      <xdr:spPr>
        <a:xfrm>
          <a:off x="19049" y="5219697"/>
          <a:ext cx="238125" cy="1209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>
          <a:noAutofit/>
        </a:bodyPr>
        <a:lstStyle/>
        <a:p>
          <a:r>
            <a:rPr kumimoji="1" lang="ja-JP" altLang="en-US" sz="800" u="sng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住民基本台帳（外国人）</a:t>
          </a:r>
        </a:p>
      </xdr:txBody>
    </xdr:sp>
    <xdr:clientData/>
  </xdr:oneCellAnchor>
  <xdr:twoCellAnchor>
    <xdr:from>
      <xdr:col>0</xdr:col>
      <xdr:colOff>219075</xdr:colOff>
      <xdr:row>6</xdr:row>
      <xdr:rowOff>142875</xdr:rowOff>
    </xdr:from>
    <xdr:to>
      <xdr:col>0</xdr:col>
      <xdr:colOff>390525</xdr:colOff>
      <xdr:row>39</xdr:row>
      <xdr:rowOff>151745</xdr:rowOff>
    </xdr:to>
    <xdr:sp macro="" textlink="">
      <xdr:nvSpPr>
        <xdr:cNvPr id="13" name="左中かっこ 12"/>
        <xdr:cNvSpPr/>
      </xdr:nvSpPr>
      <xdr:spPr>
        <a:xfrm>
          <a:off x="219075" y="2019300"/>
          <a:ext cx="171450" cy="6933545"/>
        </a:xfrm>
        <a:prstGeom prst="leftBrace">
          <a:avLst>
            <a:gd name="adj1" fmla="val 40883"/>
            <a:gd name="adj2" fmla="val 50000"/>
          </a:avLst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154624</xdr:colOff>
      <xdr:row>5</xdr:row>
      <xdr:rowOff>219939</xdr:rowOff>
    </xdr:from>
    <xdr:to>
      <xdr:col>0</xdr:col>
      <xdr:colOff>386626</xdr:colOff>
      <xdr:row>6</xdr:row>
      <xdr:rowOff>49849</xdr:rowOff>
    </xdr:to>
    <xdr:cxnSp macro="">
      <xdr:nvCxnSpPr>
        <xdr:cNvPr id="14" name="直線コネクタ 13"/>
        <xdr:cNvCxnSpPr/>
      </xdr:nvCxnSpPr>
      <xdr:spPr>
        <a:xfrm>
          <a:off x="154624" y="1858239"/>
          <a:ext cx="232002" cy="68035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P45"/>
  <sheetViews>
    <sheetView tabSelected="1" view="pageBreakPreview" zoomScaleNormal="100" zoomScaleSheetLayoutView="100" workbookViewId="0"/>
  </sheetViews>
  <sheetFormatPr defaultRowHeight="13.5" x14ac:dyDescent="0.15"/>
  <cols>
    <col min="1" max="1" width="5.5" style="1" customWidth="1"/>
    <col min="2" max="2" width="5" style="1" customWidth="1"/>
    <col min="3" max="4" width="2.25" style="1" customWidth="1"/>
    <col min="5" max="5" width="6.625" style="1" customWidth="1"/>
    <col min="6" max="8" width="6.25" style="1" customWidth="1"/>
    <col min="9" max="9" width="7.75" style="1" customWidth="1"/>
    <col min="10" max="15" width="6.25" style="1" customWidth="1"/>
    <col min="16" max="16" width="7.25" style="1" customWidth="1"/>
    <col min="17" max="16384" width="9" style="1"/>
  </cols>
  <sheetData>
    <row r="1" spans="1:16" ht="35.25" customHeight="1" x14ac:dyDescent="0.2">
      <c r="A1"/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16" ht="13.5" customHeight="1" x14ac:dyDescent="0.2">
      <c r="A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16.5" customHeight="1" x14ac:dyDescent="0.15">
      <c r="A3"/>
      <c r="B3" t="s">
        <v>1</v>
      </c>
      <c r="C3"/>
      <c r="D3"/>
      <c r="E3"/>
      <c r="F3"/>
      <c r="G3"/>
      <c r="H3"/>
      <c r="I3"/>
      <c r="J3"/>
      <c r="K3"/>
      <c r="L3"/>
      <c r="M3"/>
      <c r="N3"/>
      <c r="O3" s="24" t="s">
        <v>2</v>
      </c>
      <c r="P3" s="24"/>
    </row>
    <row r="4" spans="1:16" ht="14.45" customHeight="1" x14ac:dyDescent="0.15">
      <c r="A4"/>
      <c r="B4" s="25" t="s">
        <v>3</v>
      </c>
      <c r="C4" s="26"/>
      <c r="D4" s="26"/>
      <c r="E4" s="27" t="s">
        <v>4</v>
      </c>
      <c r="F4" s="28" t="s">
        <v>5</v>
      </c>
      <c r="G4" s="28"/>
      <c r="H4" s="28"/>
      <c r="I4" s="28" t="s">
        <v>6</v>
      </c>
      <c r="J4" s="28"/>
      <c r="K4" s="28"/>
      <c r="L4" s="28"/>
      <c r="M4" s="28"/>
      <c r="N4" s="28"/>
      <c r="O4" s="28"/>
      <c r="P4" s="29"/>
    </row>
    <row r="5" spans="1:16" ht="14.45" customHeight="1" x14ac:dyDescent="0.15">
      <c r="A5"/>
      <c r="B5" s="30"/>
      <c r="C5" s="31"/>
      <c r="D5" s="31"/>
      <c r="E5" s="32"/>
      <c r="F5" s="32" t="s">
        <v>7</v>
      </c>
      <c r="G5" s="31" t="s">
        <v>8</v>
      </c>
      <c r="H5" s="31" t="s">
        <v>9</v>
      </c>
      <c r="I5" s="32" t="s">
        <v>10</v>
      </c>
      <c r="J5" s="33" t="s">
        <v>11</v>
      </c>
      <c r="K5" s="33"/>
      <c r="L5" s="33"/>
      <c r="M5" s="33" t="s">
        <v>12</v>
      </c>
      <c r="N5" s="33"/>
      <c r="O5" s="33"/>
      <c r="P5" s="34" t="s">
        <v>13</v>
      </c>
    </row>
    <row r="6" spans="1:16" ht="19.149999999999999" customHeight="1" x14ac:dyDescent="0.15">
      <c r="A6"/>
      <c r="B6" s="35"/>
      <c r="C6" s="36"/>
      <c r="D6" s="36"/>
      <c r="E6" s="37"/>
      <c r="F6" s="37"/>
      <c r="G6" s="36"/>
      <c r="H6" s="36"/>
      <c r="I6" s="37"/>
      <c r="J6" s="38" t="s">
        <v>14</v>
      </c>
      <c r="K6" s="38" t="s">
        <v>15</v>
      </c>
      <c r="L6" s="38" t="s">
        <v>16</v>
      </c>
      <c r="M6" s="38" t="s">
        <v>14</v>
      </c>
      <c r="N6" s="38" t="s">
        <v>15</v>
      </c>
      <c r="O6" s="38" t="s">
        <v>16</v>
      </c>
      <c r="P6" s="39"/>
    </row>
    <row r="7" spans="1:16" ht="16.5" customHeight="1" x14ac:dyDescent="0.15">
      <c r="A7"/>
      <c r="B7" s="61" t="s">
        <v>40</v>
      </c>
      <c r="C7" s="40" t="s">
        <v>17</v>
      </c>
      <c r="D7" s="18"/>
      <c r="E7" s="41">
        <v>-324</v>
      </c>
      <c r="F7" s="41">
        <v>38</v>
      </c>
      <c r="G7" s="41">
        <v>64</v>
      </c>
      <c r="H7" s="41">
        <v>26</v>
      </c>
      <c r="I7" s="41">
        <v>-362</v>
      </c>
      <c r="J7" s="41">
        <v>15</v>
      </c>
      <c r="K7" s="41">
        <v>574</v>
      </c>
      <c r="L7" s="41">
        <v>559</v>
      </c>
      <c r="M7" s="41">
        <v>675</v>
      </c>
      <c r="N7" s="41">
        <v>2042</v>
      </c>
      <c r="O7" s="41">
        <v>1367</v>
      </c>
      <c r="P7" s="41">
        <v>-1052</v>
      </c>
    </row>
    <row r="8" spans="1:16" ht="16.5" customHeight="1" x14ac:dyDescent="0.15">
      <c r="A8"/>
      <c r="B8" s="53">
        <v>25</v>
      </c>
      <c r="C8" s="42"/>
      <c r="D8" s="5"/>
      <c r="E8" s="43">
        <v>564</v>
      </c>
      <c r="F8" s="43">
        <v>27</v>
      </c>
      <c r="G8" s="43">
        <v>50</v>
      </c>
      <c r="H8" s="43">
        <v>23</v>
      </c>
      <c r="I8" s="43">
        <v>537</v>
      </c>
      <c r="J8" s="43">
        <v>-12</v>
      </c>
      <c r="K8" s="43">
        <v>681</v>
      </c>
      <c r="L8" s="43">
        <v>693</v>
      </c>
      <c r="M8" s="43">
        <v>1236</v>
      </c>
      <c r="N8" s="43">
        <v>2389</v>
      </c>
      <c r="O8" s="43">
        <v>1153</v>
      </c>
      <c r="P8" s="43">
        <v>-687</v>
      </c>
    </row>
    <row r="9" spans="1:16" ht="16.5" customHeight="1" x14ac:dyDescent="0.15">
      <c r="A9"/>
      <c r="B9" s="53">
        <v>26</v>
      </c>
      <c r="C9" s="6"/>
      <c r="D9" s="3"/>
      <c r="E9" s="44">
        <v>641</v>
      </c>
      <c r="F9" s="44">
        <v>46</v>
      </c>
      <c r="G9" s="44">
        <v>71</v>
      </c>
      <c r="H9" s="44">
        <v>25</v>
      </c>
      <c r="I9" s="44">
        <v>595</v>
      </c>
      <c r="J9" s="44">
        <v>-3</v>
      </c>
      <c r="K9" s="44">
        <v>644</v>
      </c>
      <c r="L9" s="44">
        <v>647</v>
      </c>
      <c r="M9" s="44">
        <v>1270</v>
      </c>
      <c r="N9" s="44">
        <v>2700</v>
      </c>
      <c r="O9" s="44">
        <v>1430</v>
      </c>
      <c r="P9" s="44">
        <v>-672</v>
      </c>
    </row>
    <row r="10" spans="1:16" ht="16.5" customHeight="1" x14ac:dyDescent="0.15">
      <c r="A10"/>
      <c r="B10" s="53">
        <v>27</v>
      </c>
      <c r="C10" s="6"/>
      <c r="D10" s="3"/>
      <c r="E10" s="44">
        <v>1022</v>
      </c>
      <c r="F10" s="44">
        <v>50</v>
      </c>
      <c r="G10" s="44">
        <v>77</v>
      </c>
      <c r="H10" s="44">
        <v>27</v>
      </c>
      <c r="I10" s="44">
        <v>972</v>
      </c>
      <c r="J10" s="44">
        <v>43</v>
      </c>
      <c r="K10" s="44">
        <v>949</v>
      </c>
      <c r="L10" s="44">
        <v>906</v>
      </c>
      <c r="M10" s="44">
        <v>1632</v>
      </c>
      <c r="N10" s="44">
        <v>3425</v>
      </c>
      <c r="O10" s="44">
        <v>1793</v>
      </c>
      <c r="P10" s="44">
        <v>-703</v>
      </c>
    </row>
    <row r="11" spans="1:16" ht="16.5" customHeight="1" x14ac:dyDescent="0.15">
      <c r="A11"/>
      <c r="B11" s="53">
        <v>28</v>
      </c>
      <c r="C11" s="6"/>
      <c r="D11" s="3"/>
      <c r="E11" s="44">
        <v>815</v>
      </c>
      <c r="F11" s="44">
        <v>68</v>
      </c>
      <c r="G11" s="44">
        <v>89</v>
      </c>
      <c r="H11" s="44">
        <v>21</v>
      </c>
      <c r="I11" s="44">
        <v>747</v>
      </c>
      <c r="J11" s="44">
        <v>-29</v>
      </c>
      <c r="K11" s="44">
        <v>1127</v>
      </c>
      <c r="L11" s="44">
        <v>1156</v>
      </c>
      <c r="M11" s="44">
        <v>1413</v>
      </c>
      <c r="N11" s="44">
        <v>3397</v>
      </c>
      <c r="O11" s="44">
        <v>1984</v>
      </c>
      <c r="P11" s="44">
        <v>-637</v>
      </c>
    </row>
    <row r="12" spans="1:16" ht="16.5" customHeight="1" x14ac:dyDescent="0.15">
      <c r="A12"/>
      <c r="B12" s="53">
        <v>29</v>
      </c>
      <c r="C12" s="6"/>
      <c r="D12" s="7"/>
      <c r="E12" s="44">
        <v>412</v>
      </c>
      <c r="F12" s="44">
        <v>63</v>
      </c>
      <c r="G12" s="44">
        <v>86</v>
      </c>
      <c r="H12" s="44">
        <v>23</v>
      </c>
      <c r="I12" s="44">
        <v>349</v>
      </c>
      <c r="J12" s="44">
        <v>-12</v>
      </c>
      <c r="K12" s="44">
        <v>1158</v>
      </c>
      <c r="L12" s="44">
        <v>1170</v>
      </c>
      <c r="M12" s="44">
        <v>1090</v>
      </c>
      <c r="N12" s="44">
        <v>3707</v>
      </c>
      <c r="O12" s="44">
        <v>2617</v>
      </c>
      <c r="P12" s="44">
        <v>-729</v>
      </c>
    </row>
    <row r="13" spans="1:16" s="8" customFormat="1" ht="16.5" customHeight="1" x14ac:dyDescent="0.15">
      <c r="A13" s="19"/>
      <c r="B13" s="6">
        <v>30</v>
      </c>
      <c r="C13" s="6"/>
      <c r="D13" s="9"/>
      <c r="E13" s="44">
        <v>358</v>
      </c>
      <c r="F13" s="44">
        <v>43</v>
      </c>
      <c r="G13" s="44">
        <v>64</v>
      </c>
      <c r="H13" s="44">
        <v>21</v>
      </c>
      <c r="I13" s="44">
        <v>315</v>
      </c>
      <c r="J13" s="44">
        <v>17</v>
      </c>
      <c r="K13" s="44">
        <v>1175</v>
      </c>
      <c r="L13" s="44">
        <v>1158</v>
      </c>
      <c r="M13" s="44">
        <v>1000</v>
      </c>
      <c r="N13" s="44">
        <v>3478</v>
      </c>
      <c r="O13" s="44">
        <v>2478</v>
      </c>
      <c r="P13" s="44">
        <v>-702</v>
      </c>
    </row>
    <row r="14" spans="1:16" s="8" customFormat="1" ht="16.5" customHeight="1" x14ac:dyDescent="0.15">
      <c r="A14" s="19"/>
      <c r="B14" s="62" t="s">
        <v>41</v>
      </c>
      <c r="C14" s="2"/>
      <c r="D14" s="9"/>
      <c r="E14" s="45">
        <v>1463</v>
      </c>
      <c r="F14" s="45">
        <v>43</v>
      </c>
      <c r="G14" s="45">
        <v>74</v>
      </c>
      <c r="H14" s="45">
        <v>31</v>
      </c>
      <c r="I14" s="45">
        <v>1420</v>
      </c>
      <c r="J14" s="45">
        <v>-4</v>
      </c>
      <c r="K14" s="45">
        <v>1228</v>
      </c>
      <c r="L14" s="45">
        <v>1232</v>
      </c>
      <c r="M14" s="45">
        <v>2078</v>
      </c>
      <c r="N14" s="45">
        <v>4593</v>
      </c>
      <c r="O14" s="45">
        <v>2515</v>
      </c>
      <c r="P14" s="45">
        <v>-654</v>
      </c>
    </row>
    <row r="15" spans="1:16" s="8" customFormat="1" ht="16.5" customHeight="1" x14ac:dyDescent="0.15">
      <c r="A15" s="46"/>
      <c r="B15" s="19">
        <v>2</v>
      </c>
      <c r="C15" s="10"/>
      <c r="D15" s="47"/>
      <c r="E15" s="48">
        <v>-713</v>
      </c>
      <c r="F15" s="49">
        <v>54</v>
      </c>
      <c r="G15" s="49">
        <v>83</v>
      </c>
      <c r="H15" s="49">
        <v>29</v>
      </c>
      <c r="I15" s="49">
        <v>-767</v>
      </c>
      <c r="J15" s="49">
        <v>62</v>
      </c>
      <c r="K15" s="49">
        <v>1448</v>
      </c>
      <c r="L15" s="49">
        <v>1386</v>
      </c>
      <c r="M15" s="49">
        <v>-273</v>
      </c>
      <c r="N15" s="49">
        <v>2112</v>
      </c>
      <c r="O15" s="49">
        <v>2385</v>
      </c>
      <c r="P15" s="49">
        <v>-556</v>
      </c>
    </row>
    <row r="16" spans="1:16" ht="16.5" customHeight="1" x14ac:dyDescent="0.15">
      <c r="A16"/>
      <c r="B16"/>
      <c r="C16" s="2">
        <v>1</v>
      </c>
      <c r="D16" s="7" t="s">
        <v>18</v>
      </c>
      <c r="E16" s="45">
        <v>16</v>
      </c>
      <c r="F16" s="45">
        <v>7</v>
      </c>
      <c r="G16" s="45">
        <v>10</v>
      </c>
      <c r="H16" s="45">
        <v>3</v>
      </c>
      <c r="I16" s="45">
        <v>9</v>
      </c>
      <c r="J16" s="45">
        <v>12</v>
      </c>
      <c r="K16" s="45">
        <v>75</v>
      </c>
      <c r="L16" s="45">
        <v>63</v>
      </c>
      <c r="M16" s="45">
        <v>60</v>
      </c>
      <c r="N16" s="45">
        <v>163</v>
      </c>
      <c r="O16" s="45">
        <v>103</v>
      </c>
      <c r="P16" s="45">
        <v>-63</v>
      </c>
    </row>
    <row r="17" spans="1:16" ht="16.5" customHeight="1" x14ac:dyDescent="0.15">
      <c r="A17"/>
      <c r="B17"/>
      <c r="C17" s="2">
        <v>2</v>
      </c>
      <c r="D17" s="47"/>
      <c r="E17" s="45">
        <v>-61</v>
      </c>
      <c r="F17" s="45">
        <v>3</v>
      </c>
      <c r="G17" s="45">
        <v>6</v>
      </c>
      <c r="H17" s="45">
        <v>3</v>
      </c>
      <c r="I17" s="45">
        <v>-64</v>
      </c>
      <c r="J17" s="45">
        <v>-3</v>
      </c>
      <c r="K17" s="45">
        <v>78</v>
      </c>
      <c r="L17" s="45">
        <v>81</v>
      </c>
      <c r="M17" s="45">
        <v>-39</v>
      </c>
      <c r="N17" s="45">
        <v>178</v>
      </c>
      <c r="O17" s="45">
        <v>217</v>
      </c>
      <c r="P17" s="45">
        <v>-22</v>
      </c>
    </row>
    <row r="18" spans="1:16" ht="16.5" customHeight="1" x14ac:dyDescent="0.15">
      <c r="A18"/>
      <c r="B18"/>
      <c r="C18" s="2">
        <v>3</v>
      </c>
      <c r="D18" s="47"/>
      <c r="E18" s="45">
        <v>-546</v>
      </c>
      <c r="F18" s="45">
        <v>4</v>
      </c>
      <c r="G18" s="45">
        <v>7</v>
      </c>
      <c r="H18" s="45">
        <v>3</v>
      </c>
      <c r="I18" s="45">
        <v>-550</v>
      </c>
      <c r="J18" s="45">
        <v>-2</v>
      </c>
      <c r="K18" s="45">
        <v>180</v>
      </c>
      <c r="L18" s="45">
        <v>182</v>
      </c>
      <c r="M18" s="45">
        <v>-508</v>
      </c>
      <c r="N18" s="45">
        <v>304</v>
      </c>
      <c r="O18" s="45">
        <v>812</v>
      </c>
      <c r="P18" s="45">
        <v>-40</v>
      </c>
    </row>
    <row r="19" spans="1:16" ht="16.5" customHeight="1" x14ac:dyDescent="0.15">
      <c r="A19"/>
      <c r="B19"/>
      <c r="C19" s="2">
        <v>4</v>
      </c>
      <c r="D19" s="47"/>
      <c r="E19" s="45">
        <v>62</v>
      </c>
      <c r="F19" s="45">
        <v>7</v>
      </c>
      <c r="G19" s="45">
        <v>10</v>
      </c>
      <c r="H19" s="45">
        <v>3</v>
      </c>
      <c r="I19" s="45">
        <v>55</v>
      </c>
      <c r="J19" s="45">
        <v>15</v>
      </c>
      <c r="K19" s="45">
        <v>339</v>
      </c>
      <c r="L19" s="45">
        <v>324</v>
      </c>
      <c r="M19" s="45">
        <v>74</v>
      </c>
      <c r="N19" s="45">
        <v>279</v>
      </c>
      <c r="O19" s="45">
        <v>205</v>
      </c>
      <c r="P19" s="45">
        <v>-34</v>
      </c>
    </row>
    <row r="20" spans="1:16" ht="16.5" customHeight="1" x14ac:dyDescent="0.15">
      <c r="A20"/>
      <c r="B20"/>
      <c r="C20" s="2">
        <v>5</v>
      </c>
      <c r="D20" s="47"/>
      <c r="E20" s="45">
        <v>-49</v>
      </c>
      <c r="F20" s="45">
        <v>3</v>
      </c>
      <c r="G20" s="45">
        <v>5</v>
      </c>
      <c r="H20" s="45">
        <v>2</v>
      </c>
      <c r="I20" s="45">
        <v>-52</v>
      </c>
      <c r="J20" s="45">
        <v>10</v>
      </c>
      <c r="K20" s="45">
        <v>83</v>
      </c>
      <c r="L20" s="45">
        <v>73</v>
      </c>
      <c r="M20" s="45">
        <v>-25</v>
      </c>
      <c r="N20" s="45">
        <v>61</v>
      </c>
      <c r="O20" s="45">
        <v>86</v>
      </c>
      <c r="P20" s="45">
        <v>-37</v>
      </c>
    </row>
    <row r="21" spans="1:16" ht="16.5" customHeight="1" x14ac:dyDescent="0.15">
      <c r="A21"/>
      <c r="B21"/>
      <c r="C21" s="2">
        <v>6</v>
      </c>
      <c r="D21" s="47"/>
      <c r="E21" s="45">
        <v>-22</v>
      </c>
      <c r="F21" s="45">
        <v>2</v>
      </c>
      <c r="G21" s="45">
        <v>4</v>
      </c>
      <c r="H21" s="45">
        <v>2</v>
      </c>
      <c r="I21" s="45">
        <v>-24</v>
      </c>
      <c r="J21" s="45">
        <v>44</v>
      </c>
      <c r="K21" s="45">
        <v>136</v>
      </c>
      <c r="L21" s="45">
        <v>92</v>
      </c>
      <c r="M21" s="45">
        <v>-41</v>
      </c>
      <c r="N21" s="45">
        <v>50</v>
      </c>
      <c r="O21" s="45">
        <v>91</v>
      </c>
      <c r="P21" s="45">
        <v>-27</v>
      </c>
    </row>
    <row r="22" spans="1:16" ht="16.5" customHeight="1" x14ac:dyDescent="0.15">
      <c r="A22" s="51"/>
      <c r="B22"/>
      <c r="C22" s="6">
        <v>7</v>
      </c>
      <c r="D22" s="47"/>
      <c r="E22" s="44">
        <v>-154</v>
      </c>
      <c r="F22" s="44">
        <v>5</v>
      </c>
      <c r="G22" s="44">
        <v>8</v>
      </c>
      <c r="H22" s="44">
        <v>3</v>
      </c>
      <c r="I22" s="44">
        <v>-159</v>
      </c>
      <c r="J22" s="44">
        <v>-2</v>
      </c>
      <c r="K22" s="44">
        <v>104</v>
      </c>
      <c r="L22" s="44">
        <v>106</v>
      </c>
      <c r="M22" s="44">
        <v>-104</v>
      </c>
      <c r="N22" s="44">
        <v>45</v>
      </c>
      <c r="O22" s="44">
        <v>149</v>
      </c>
      <c r="P22" s="44">
        <v>-53</v>
      </c>
    </row>
    <row r="23" spans="1:16" ht="16.5" customHeight="1" x14ac:dyDescent="0.15">
      <c r="A23"/>
      <c r="B23"/>
      <c r="C23" s="2">
        <v>8</v>
      </c>
      <c r="D23" s="47"/>
      <c r="E23" s="45">
        <v>-146</v>
      </c>
      <c r="F23" s="45">
        <v>5</v>
      </c>
      <c r="G23" s="45">
        <v>7</v>
      </c>
      <c r="H23" s="45">
        <v>2</v>
      </c>
      <c r="I23" s="45">
        <v>-151</v>
      </c>
      <c r="J23" s="45">
        <v>1</v>
      </c>
      <c r="K23" s="45">
        <v>105</v>
      </c>
      <c r="L23" s="45">
        <v>104</v>
      </c>
      <c r="M23" s="45">
        <v>-100</v>
      </c>
      <c r="N23" s="45">
        <v>63</v>
      </c>
      <c r="O23" s="45">
        <v>163</v>
      </c>
      <c r="P23" s="45">
        <v>-52</v>
      </c>
    </row>
    <row r="24" spans="1:16" ht="16.5" customHeight="1" x14ac:dyDescent="0.15">
      <c r="A24"/>
      <c r="B24"/>
      <c r="C24" s="2">
        <v>9</v>
      </c>
      <c r="D24" s="47"/>
      <c r="E24" s="45">
        <v>-213</v>
      </c>
      <c r="F24" s="45">
        <v>6</v>
      </c>
      <c r="G24" s="45">
        <v>7</v>
      </c>
      <c r="H24" s="45">
        <v>1</v>
      </c>
      <c r="I24" s="45">
        <v>-219</v>
      </c>
      <c r="J24" s="45">
        <v>-9</v>
      </c>
      <c r="K24" s="45">
        <v>102</v>
      </c>
      <c r="L24" s="45">
        <v>111</v>
      </c>
      <c r="M24" s="45">
        <v>-149</v>
      </c>
      <c r="N24" s="45">
        <v>71</v>
      </c>
      <c r="O24" s="45">
        <v>220</v>
      </c>
      <c r="P24" s="45">
        <v>-61</v>
      </c>
    </row>
    <row r="25" spans="1:16" ht="17.25" customHeight="1" x14ac:dyDescent="0.15">
      <c r="A25"/>
      <c r="B25"/>
      <c r="C25" s="2">
        <v>10</v>
      </c>
      <c r="D25" s="47"/>
      <c r="E25" s="45">
        <v>-153</v>
      </c>
      <c r="F25" s="45">
        <v>0</v>
      </c>
      <c r="G25" s="45">
        <v>2</v>
      </c>
      <c r="H25" s="45">
        <v>2</v>
      </c>
      <c r="I25" s="45">
        <v>-153</v>
      </c>
      <c r="J25" s="45">
        <v>-3</v>
      </c>
      <c r="K25" s="45">
        <v>116</v>
      </c>
      <c r="L25" s="45">
        <v>119</v>
      </c>
      <c r="M25" s="45">
        <v>-53</v>
      </c>
      <c r="N25" s="45">
        <v>67</v>
      </c>
      <c r="O25" s="45">
        <v>120</v>
      </c>
      <c r="P25" s="45">
        <v>-97</v>
      </c>
    </row>
    <row r="26" spans="1:16" ht="16.5" customHeight="1" x14ac:dyDescent="0.15">
      <c r="A26"/>
      <c r="B26"/>
      <c r="C26" s="2">
        <v>11</v>
      </c>
      <c r="D26" s="47"/>
      <c r="E26" s="45">
        <v>195</v>
      </c>
      <c r="F26" s="45">
        <v>7</v>
      </c>
      <c r="G26" s="45">
        <v>10</v>
      </c>
      <c r="H26" s="45">
        <v>3</v>
      </c>
      <c r="I26" s="45">
        <v>188</v>
      </c>
      <c r="J26" s="45">
        <v>-2</v>
      </c>
      <c r="K26" s="45">
        <v>77</v>
      </c>
      <c r="L26" s="45">
        <v>79</v>
      </c>
      <c r="M26" s="45">
        <v>231</v>
      </c>
      <c r="N26" s="45">
        <v>342</v>
      </c>
      <c r="O26" s="45">
        <v>111</v>
      </c>
      <c r="P26" s="45">
        <v>-41</v>
      </c>
    </row>
    <row r="27" spans="1:16" ht="16.5" customHeight="1" x14ac:dyDescent="0.15">
      <c r="A27"/>
      <c r="B27"/>
      <c r="C27" s="6">
        <v>12</v>
      </c>
      <c r="D27" s="47"/>
      <c r="E27" s="44">
        <v>358</v>
      </c>
      <c r="F27" s="44">
        <v>5</v>
      </c>
      <c r="G27" s="45">
        <v>7</v>
      </c>
      <c r="H27" s="45">
        <v>2</v>
      </c>
      <c r="I27" s="44">
        <v>353</v>
      </c>
      <c r="J27" s="44">
        <v>1</v>
      </c>
      <c r="K27" s="45">
        <v>53</v>
      </c>
      <c r="L27" s="45">
        <v>52</v>
      </c>
      <c r="M27" s="44">
        <v>381</v>
      </c>
      <c r="N27" s="45">
        <v>489</v>
      </c>
      <c r="O27" s="45">
        <v>108</v>
      </c>
      <c r="P27" s="45">
        <v>-29</v>
      </c>
    </row>
    <row r="28" spans="1:16" ht="16.5" customHeight="1" x14ac:dyDescent="0.15">
      <c r="A28" s="50"/>
      <c r="B28" s="8">
        <v>3</v>
      </c>
      <c r="C28" s="52"/>
      <c r="D28" s="47"/>
      <c r="E28" s="48">
        <v>-1269</v>
      </c>
      <c r="F28" s="49">
        <v>59</v>
      </c>
      <c r="G28" s="49">
        <v>81</v>
      </c>
      <c r="H28" s="49">
        <v>22</v>
      </c>
      <c r="I28" s="49">
        <v>-1328</v>
      </c>
      <c r="J28" s="49">
        <v>16</v>
      </c>
      <c r="K28" s="49">
        <v>1159</v>
      </c>
      <c r="L28" s="49">
        <v>1143</v>
      </c>
      <c r="M28" s="49">
        <v>-952</v>
      </c>
      <c r="N28" s="49">
        <v>1656</v>
      </c>
      <c r="O28" s="49">
        <v>2608</v>
      </c>
      <c r="P28" s="49">
        <v>-392</v>
      </c>
    </row>
    <row r="29" spans="1:16" ht="16.5" customHeight="1" x14ac:dyDescent="0.15">
      <c r="A29"/>
      <c r="B29" s="50"/>
      <c r="C29" s="2">
        <v>1</v>
      </c>
      <c r="D29" s="7" t="s">
        <v>18</v>
      </c>
      <c r="E29" s="45">
        <v>110</v>
      </c>
      <c r="F29" s="45">
        <v>6</v>
      </c>
      <c r="G29" s="45">
        <v>7</v>
      </c>
      <c r="H29" s="45">
        <v>1</v>
      </c>
      <c r="I29" s="45">
        <v>104</v>
      </c>
      <c r="J29" s="45">
        <v>8</v>
      </c>
      <c r="K29" s="45">
        <v>61</v>
      </c>
      <c r="L29" s="45">
        <v>53</v>
      </c>
      <c r="M29" s="45">
        <v>171</v>
      </c>
      <c r="N29" s="45">
        <v>303</v>
      </c>
      <c r="O29" s="45">
        <v>132</v>
      </c>
      <c r="P29" s="45">
        <v>-75</v>
      </c>
    </row>
    <row r="30" spans="1:16" ht="16.5" customHeight="1" x14ac:dyDescent="0.15">
      <c r="A30"/>
      <c r="B30" s="50"/>
      <c r="C30" s="2">
        <v>2</v>
      </c>
      <c r="D30" s="47"/>
      <c r="E30" s="45">
        <v>-11</v>
      </c>
      <c r="F30" s="45">
        <v>3</v>
      </c>
      <c r="G30" s="45">
        <v>4</v>
      </c>
      <c r="H30" s="45">
        <v>1</v>
      </c>
      <c r="I30" s="45">
        <v>-14</v>
      </c>
      <c r="J30" s="45">
        <v>-6</v>
      </c>
      <c r="K30" s="45">
        <v>73</v>
      </c>
      <c r="L30" s="45">
        <v>79</v>
      </c>
      <c r="M30" s="45">
        <v>22</v>
      </c>
      <c r="N30" s="45">
        <v>150</v>
      </c>
      <c r="O30" s="45">
        <v>128</v>
      </c>
      <c r="P30" s="45">
        <v>-30</v>
      </c>
    </row>
    <row r="31" spans="1:16" ht="16.5" customHeight="1" x14ac:dyDescent="0.15">
      <c r="A31"/>
      <c r="B31" s="50"/>
      <c r="C31" s="2">
        <v>3</v>
      </c>
      <c r="D31" s="47"/>
      <c r="E31" s="45">
        <v>-764</v>
      </c>
      <c r="F31" s="45">
        <v>8</v>
      </c>
      <c r="G31" s="45">
        <v>9</v>
      </c>
      <c r="H31" s="45">
        <v>1</v>
      </c>
      <c r="I31" s="45">
        <v>-772</v>
      </c>
      <c r="J31" s="45">
        <v>0</v>
      </c>
      <c r="K31" s="45">
        <v>198</v>
      </c>
      <c r="L31" s="45">
        <v>198</v>
      </c>
      <c r="M31" s="45">
        <v>-742</v>
      </c>
      <c r="N31" s="45">
        <v>207</v>
      </c>
      <c r="O31" s="45">
        <v>949</v>
      </c>
      <c r="P31" s="45">
        <v>-30</v>
      </c>
    </row>
    <row r="32" spans="1:16" ht="16.5" customHeight="1" x14ac:dyDescent="0.15">
      <c r="A32"/>
      <c r="B32" s="50"/>
      <c r="C32" s="2">
        <v>4</v>
      </c>
      <c r="D32" s="47"/>
      <c r="E32" s="45">
        <v>-120</v>
      </c>
      <c r="F32" s="45">
        <v>9</v>
      </c>
      <c r="G32" s="45">
        <v>10</v>
      </c>
      <c r="H32" s="45">
        <v>1</v>
      </c>
      <c r="I32" s="45">
        <v>-129</v>
      </c>
      <c r="J32" s="45">
        <v>-1</v>
      </c>
      <c r="K32" s="45">
        <v>198</v>
      </c>
      <c r="L32" s="45">
        <v>199</v>
      </c>
      <c r="M32" s="45">
        <v>-62</v>
      </c>
      <c r="N32" s="45">
        <v>195</v>
      </c>
      <c r="O32" s="45">
        <v>257</v>
      </c>
      <c r="P32" s="45">
        <v>-66</v>
      </c>
    </row>
    <row r="33" spans="1:16" ht="16.5" customHeight="1" x14ac:dyDescent="0.15">
      <c r="A33"/>
      <c r="B33" s="50"/>
      <c r="C33" s="2">
        <v>5</v>
      </c>
      <c r="D33" s="47"/>
      <c r="E33" s="45">
        <v>-38</v>
      </c>
      <c r="F33" s="45">
        <v>3</v>
      </c>
      <c r="G33" s="45">
        <v>6</v>
      </c>
      <c r="H33" s="45">
        <v>3</v>
      </c>
      <c r="I33" s="45">
        <v>-41</v>
      </c>
      <c r="J33" s="45">
        <v>8</v>
      </c>
      <c r="K33" s="45">
        <v>101</v>
      </c>
      <c r="L33" s="45">
        <v>93</v>
      </c>
      <c r="M33" s="45">
        <v>-28</v>
      </c>
      <c r="N33" s="45">
        <v>85</v>
      </c>
      <c r="O33" s="45">
        <v>113</v>
      </c>
      <c r="P33" s="45">
        <v>-21</v>
      </c>
    </row>
    <row r="34" spans="1:16" ht="16.5" customHeight="1" x14ac:dyDescent="0.15">
      <c r="A34"/>
      <c r="B34" s="50"/>
      <c r="C34" s="2">
        <v>6</v>
      </c>
      <c r="D34" s="47"/>
      <c r="E34" s="45">
        <v>-116</v>
      </c>
      <c r="F34" s="45">
        <v>6</v>
      </c>
      <c r="G34" s="45">
        <v>6</v>
      </c>
      <c r="H34" s="45">
        <v>0</v>
      </c>
      <c r="I34" s="45">
        <v>-122</v>
      </c>
      <c r="J34" s="45">
        <v>0</v>
      </c>
      <c r="K34" s="45">
        <v>97</v>
      </c>
      <c r="L34" s="45">
        <v>97</v>
      </c>
      <c r="M34" s="45">
        <v>-93</v>
      </c>
      <c r="N34" s="45">
        <v>52</v>
      </c>
      <c r="O34" s="45">
        <v>145</v>
      </c>
      <c r="P34" s="45">
        <v>-29</v>
      </c>
    </row>
    <row r="35" spans="1:16" ht="16.5" customHeight="1" x14ac:dyDescent="0.15">
      <c r="A35"/>
      <c r="B35" s="50"/>
      <c r="C35" s="2">
        <v>7</v>
      </c>
      <c r="D35" s="47"/>
      <c r="E35" s="45">
        <v>-58</v>
      </c>
      <c r="F35" s="45">
        <v>0</v>
      </c>
      <c r="G35" s="45">
        <v>5</v>
      </c>
      <c r="H35" s="45">
        <v>5</v>
      </c>
      <c r="I35" s="45">
        <v>-58</v>
      </c>
      <c r="J35" s="45">
        <v>4</v>
      </c>
      <c r="K35" s="45">
        <v>62</v>
      </c>
      <c r="L35" s="45">
        <v>58</v>
      </c>
      <c r="M35" s="45">
        <v>-51</v>
      </c>
      <c r="N35" s="45">
        <v>97</v>
      </c>
      <c r="O35" s="45">
        <v>148</v>
      </c>
      <c r="P35" s="45">
        <v>-11</v>
      </c>
    </row>
    <row r="36" spans="1:16" ht="16.5" customHeight="1" x14ac:dyDescent="0.15">
      <c r="A36"/>
      <c r="B36" s="50"/>
      <c r="C36" s="2">
        <v>8</v>
      </c>
      <c r="D36" s="47"/>
      <c r="E36" s="45">
        <v>-94</v>
      </c>
      <c r="F36" s="45">
        <v>0</v>
      </c>
      <c r="G36" s="45">
        <v>2</v>
      </c>
      <c r="H36" s="45">
        <v>2</v>
      </c>
      <c r="I36" s="45">
        <v>-94</v>
      </c>
      <c r="J36" s="45">
        <v>-2</v>
      </c>
      <c r="K36" s="45">
        <v>71</v>
      </c>
      <c r="L36" s="45">
        <v>73</v>
      </c>
      <c r="M36" s="45">
        <v>-69</v>
      </c>
      <c r="N36" s="45">
        <v>60</v>
      </c>
      <c r="O36" s="45">
        <v>129</v>
      </c>
      <c r="P36" s="45">
        <v>-23</v>
      </c>
    </row>
    <row r="37" spans="1:16" ht="16.5" customHeight="1" x14ac:dyDescent="0.15">
      <c r="A37"/>
      <c r="B37" s="50"/>
      <c r="C37" s="2">
        <v>9</v>
      </c>
      <c r="D37" s="47"/>
      <c r="E37" s="45">
        <v>-140</v>
      </c>
      <c r="F37" s="45">
        <v>4</v>
      </c>
      <c r="G37" s="45">
        <v>7</v>
      </c>
      <c r="H37" s="45">
        <v>3</v>
      </c>
      <c r="I37" s="45">
        <v>-144</v>
      </c>
      <c r="J37" s="45">
        <v>5</v>
      </c>
      <c r="K37" s="45">
        <v>106</v>
      </c>
      <c r="L37" s="45">
        <v>101</v>
      </c>
      <c r="M37" s="45">
        <v>-125</v>
      </c>
      <c r="N37" s="45">
        <v>95</v>
      </c>
      <c r="O37" s="45">
        <v>220</v>
      </c>
      <c r="P37" s="45">
        <v>-24</v>
      </c>
    </row>
    <row r="38" spans="1:16" ht="16.5" customHeight="1" x14ac:dyDescent="0.15">
      <c r="A38"/>
      <c r="B38" s="50"/>
      <c r="C38" s="2">
        <v>10</v>
      </c>
      <c r="D38" s="47"/>
      <c r="E38" s="45">
        <v>-68</v>
      </c>
      <c r="F38" s="45">
        <v>6</v>
      </c>
      <c r="G38" s="45">
        <v>6</v>
      </c>
      <c r="H38" s="45">
        <v>0</v>
      </c>
      <c r="I38" s="45">
        <v>-74</v>
      </c>
      <c r="J38" s="45">
        <v>9</v>
      </c>
      <c r="K38" s="45">
        <v>74</v>
      </c>
      <c r="L38" s="45">
        <v>65</v>
      </c>
      <c r="M38" s="45">
        <v>-58</v>
      </c>
      <c r="N38" s="45">
        <v>109</v>
      </c>
      <c r="O38" s="45">
        <v>167</v>
      </c>
      <c r="P38" s="45">
        <v>-25</v>
      </c>
    </row>
    <row r="39" spans="1:16" ht="16.5" customHeight="1" x14ac:dyDescent="0.15">
      <c r="A39"/>
      <c r="B39" s="50"/>
      <c r="C39" s="2">
        <v>11</v>
      </c>
      <c r="D39" s="47"/>
      <c r="E39" s="45">
        <v>28</v>
      </c>
      <c r="F39" s="45">
        <v>8</v>
      </c>
      <c r="G39" s="45">
        <v>10</v>
      </c>
      <c r="H39" s="45">
        <v>2</v>
      </c>
      <c r="I39" s="45">
        <v>20</v>
      </c>
      <c r="J39" s="45">
        <v>-4</v>
      </c>
      <c r="K39" s="45">
        <v>65</v>
      </c>
      <c r="L39" s="45">
        <v>69</v>
      </c>
      <c r="M39" s="45">
        <v>56</v>
      </c>
      <c r="N39" s="45">
        <v>156</v>
      </c>
      <c r="O39" s="45">
        <v>100</v>
      </c>
      <c r="P39" s="45">
        <v>-32</v>
      </c>
    </row>
    <row r="40" spans="1:16" ht="16.5" customHeight="1" x14ac:dyDescent="0.15">
      <c r="A40" s="50"/>
      <c r="B40" s="54"/>
      <c r="C40" s="11">
        <v>12</v>
      </c>
      <c r="D40" s="55"/>
      <c r="E40" s="56">
        <v>2</v>
      </c>
      <c r="F40" s="56">
        <v>6</v>
      </c>
      <c r="G40" s="45">
        <v>9</v>
      </c>
      <c r="H40" s="45">
        <v>3</v>
      </c>
      <c r="I40" s="56">
        <v>-4</v>
      </c>
      <c r="J40" s="56">
        <v>-5</v>
      </c>
      <c r="K40" s="45">
        <v>53</v>
      </c>
      <c r="L40" s="45">
        <v>58</v>
      </c>
      <c r="M40" s="56">
        <v>27</v>
      </c>
      <c r="N40" s="45">
        <v>147</v>
      </c>
      <c r="O40" s="45">
        <v>120</v>
      </c>
      <c r="P40" s="45">
        <v>-26</v>
      </c>
    </row>
    <row r="41" spans="1:16" x14ac:dyDescent="0.15">
      <c r="A41"/>
      <c r="B41" s="12" t="s">
        <v>19</v>
      </c>
      <c r="C41" s="13" t="s">
        <v>20</v>
      </c>
      <c r="D41" s="20" t="s">
        <v>39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x14ac:dyDescent="0.15">
      <c r="A42"/>
      <c r="B42" s="12" t="s">
        <v>21</v>
      </c>
      <c r="C42" s="13" t="s">
        <v>20</v>
      </c>
      <c r="D42" s="21" t="s">
        <v>22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</row>
    <row r="43" spans="1:16" x14ac:dyDescent="0.15">
      <c r="A43"/>
      <c r="B43" s="57" t="s">
        <v>23</v>
      </c>
      <c r="C43" s="58" t="s">
        <v>20</v>
      </c>
      <c r="D43" s="59" t="s">
        <v>24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</row>
    <row r="44" spans="1:16" x14ac:dyDescent="0.15">
      <c r="A44"/>
      <c r="B44"/>
      <c r="C44"/>
      <c r="D44" s="60" t="s">
        <v>25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</row>
    <row r="45" spans="1:16" x14ac:dyDescent="0.15">
      <c r="A45"/>
      <c r="B45" s="57" t="s">
        <v>26</v>
      </c>
      <c r="C45" s="58" t="s">
        <v>20</v>
      </c>
      <c r="D45" s="60" t="s">
        <v>27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</row>
  </sheetData>
  <mergeCells count="17">
    <mergeCell ref="D41:P41"/>
    <mergeCell ref="D42:P42"/>
    <mergeCell ref="D44:P44"/>
    <mergeCell ref="D45:P45"/>
    <mergeCell ref="I5:I6"/>
    <mergeCell ref="J5:L5"/>
    <mergeCell ref="M5:O5"/>
    <mergeCell ref="P5:P6"/>
    <mergeCell ref="B1:P1"/>
    <mergeCell ref="O3:P3"/>
    <mergeCell ref="B4:D6"/>
    <mergeCell ref="E4:E6"/>
    <mergeCell ref="F4:H4"/>
    <mergeCell ref="I4:P4"/>
    <mergeCell ref="F5:F6"/>
    <mergeCell ref="G5:G6"/>
    <mergeCell ref="H5:H6"/>
  </mergeCells>
  <phoneticPr fontId="2"/>
  <printOptions horizontalCentered="1"/>
  <pageMargins left="0.78740157480314965" right="0.78740157480314965" top="0.98425196850393704" bottom="0.78740157480314965" header="0.51181102362204722" footer="0.39370078740157483"/>
  <pageSetup paperSize="9" scale="94" orientation="portrait" r:id="rId1"/>
  <headerFooter scaleWithDoc="0" alignWithMargins="0">
    <oddFooter>&amp;C- 20 -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O42"/>
  <sheetViews>
    <sheetView view="pageBreakPreview" zoomScaleNormal="100" zoomScaleSheetLayoutView="100" workbookViewId="0">
      <selection activeCell="R49" sqref="R49"/>
    </sheetView>
  </sheetViews>
  <sheetFormatPr defaultRowHeight="13.5" x14ac:dyDescent="0.15"/>
  <cols>
    <col min="1" max="1" width="5.875" style="1" customWidth="1"/>
    <col min="2" max="3" width="2.25" style="1" customWidth="1"/>
    <col min="4" max="15" width="6.25" style="1" customWidth="1"/>
    <col min="16" max="16384" width="9" style="1"/>
  </cols>
  <sheetData>
    <row r="1" spans="1:15" ht="35.450000000000003" customHeight="1" x14ac:dyDescent="0.2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3.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16.5" customHeight="1" x14ac:dyDescent="0.15">
      <c r="A3" t="s">
        <v>29</v>
      </c>
      <c r="B3"/>
      <c r="C3"/>
      <c r="D3"/>
      <c r="E3"/>
      <c r="F3"/>
      <c r="G3"/>
      <c r="H3"/>
      <c r="I3"/>
      <c r="J3"/>
      <c r="K3"/>
      <c r="L3"/>
      <c r="M3"/>
      <c r="N3" s="24" t="s">
        <v>2</v>
      </c>
      <c r="O3" s="24"/>
    </row>
    <row r="4" spans="1:15" ht="14.45" customHeight="1" x14ac:dyDescent="0.15">
      <c r="A4" s="25" t="s">
        <v>30</v>
      </c>
      <c r="B4" s="26"/>
      <c r="C4" s="26"/>
      <c r="D4" s="27" t="s">
        <v>4</v>
      </c>
      <c r="E4" s="28" t="s">
        <v>5</v>
      </c>
      <c r="F4" s="28"/>
      <c r="G4" s="28"/>
      <c r="H4" s="28" t="s">
        <v>6</v>
      </c>
      <c r="I4" s="28"/>
      <c r="J4" s="28"/>
      <c r="K4" s="28"/>
      <c r="L4" s="28"/>
      <c r="M4" s="28"/>
      <c r="N4" s="28"/>
      <c r="O4" s="29"/>
    </row>
    <row r="5" spans="1:15" ht="14.45" customHeight="1" x14ac:dyDescent="0.15">
      <c r="A5" s="30"/>
      <c r="B5" s="31"/>
      <c r="C5" s="31"/>
      <c r="D5" s="32"/>
      <c r="E5" s="32" t="s">
        <v>7</v>
      </c>
      <c r="F5" s="31" t="s">
        <v>8</v>
      </c>
      <c r="G5" s="31" t="s">
        <v>9</v>
      </c>
      <c r="H5" s="32" t="s">
        <v>10</v>
      </c>
      <c r="I5" s="33" t="s">
        <v>11</v>
      </c>
      <c r="J5" s="33"/>
      <c r="K5" s="33"/>
      <c r="L5" s="33" t="s">
        <v>12</v>
      </c>
      <c r="M5" s="33"/>
      <c r="N5" s="33"/>
      <c r="O5" s="34" t="s">
        <v>31</v>
      </c>
    </row>
    <row r="6" spans="1:15" ht="19.149999999999999" customHeight="1" x14ac:dyDescent="0.15">
      <c r="A6" s="35"/>
      <c r="B6" s="36"/>
      <c r="C6" s="36"/>
      <c r="D6" s="37"/>
      <c r="E6" s="37"/>
      <c r="F6" s="36"/>
      <c r="G6" s="36"/>
      <c r="H6" s="37"/>
      <c r="I6" s="38" t="s">
        <v>14</v>
      </c>
      <c r="J6" s="38" t="s">
        <v>15</v>
      </c>
      <c r="K6" s="38" t="s">
        <v>16</v>
      </c>
      <c r="L6" s="38" t="s">
        <v>14</v>
      </c>
      <c r="M6" s="38" t="s">
        <v>15</v>
      </c>
      <c r="N6" s="38" t="s">
        <v>16</v>
      </c>
      <c r="O6" s="39"/>
    </row>
    <row r="7" spans="1:15" ht="18.600000000000001" customHeight="1" x14ac:dyDescent="0.15">
      <c r="A7" s="63" t="s">
        <v>32</v>
      </c>
      <c r="B7" s="63"/>
      <c r="C7" s="64"/>
      <c r="D7" s="65"/>
      <c r="E7" s="66"/>
      <c r="F7" s="66"/>
      <c r="G7" s="66"/>
      <c r="H7" s="66"/>
      <c r="I7" s="66"/>
      <c r="J7" s="66"/>
      <c r="K7" s="66"/>
      <c r="L7" s="66"/>
      <c r="M7" s="66"/>
      <c r="N7" s="66"/>
      <c r="O7" s="67"/>
    </row>
    <row r="8" spans="1:15" ht="16.5" customHeight="1" x14ac:dyDescent="0.15">
      <c r="A8" s="14" t="s">
        <v>42</v>
      </c>
      <c r="B8" s="68" t="s">
        <v>33</v>
      </c>
      <c r="C8" s="69"/>
      <c r="D8" s="70">
        <v>273</v>
      </c>
      <c r="E8" s="44">
        <v>35</v>
      </c>
      <c r="F8" s="44">
        <v>45</v>
      </c>
      <c r="G8" s="44">
        <v>10</v>
      </c>
      <c r="H8" s="44">
        <v>238</v>
      </c>
      <c r="I8" s="44">
        <v>-66</v>
      </c>
      <c r="J8" s="44">
        <v>384</v>
      </c>
      <c r="K8" s="44">
        <v>450</v>
      </c>
      <c r="L8" s="44">
        <v>670</v>
      </c>
      <c r="M8" s="44">
        <v>1904</v>
      </c>
      <c r="N8" s="44">
        <v>1234</v>
      </c>
      <c r="O8" s="44">
        <v>-366</v>
      </c>
    </row>
    <row r="9" spans="1:15" ht="16.5" customHeight="1" x14ac:dyDescent="0.15">
      <c r="A9" s="6">
        <v>29</v>
      </c>
      <c r="B9" s="68"/>
      <c r="C9" s="69"/>
      <c r="D9" s="70">
        <v>112</v>
      </c>
      <c r="E9" s="44">
        <v>35</v>
      </c>
      <c r="F9" s="44">
        <v>47</v>
      </c>
      <c r="G9" s="44">
        <v>12</v>
      </c>
      <c r="H9" s="44">
        <v>77</v>
      </c>
      <c r="I9" s="44">
        <v>-48</v>
      </c>
      <c r="J9" s="44">
        <v>373</v>
      </c>
      <c r="K9" s="44">
        <v>421</v>
      </c>
      <c r="L9" s="44">
        <v>470</v>
      </c>
      <c r="M9" s="44">
        <v>1925</v>
      </c>
      <c r="N9" s="44">
        <v>1455</v>
      </c>
      <c r="O9" s="44">
        <v>-345</v>
      </c>
    </row>
    <row r="10" spans="1:15" ht="16.5" customHeight="1" x14ac:dyDescent="0.15">
      <c r="A10" s="6">
        <v>30</v>
      </c>
      <c r="B10" s="68"/>
      <c r="C10" s="69"/>
      <c r="D10" s="70">
        <v>179</v>
      </c>
      <c r="E10" s="44">
        <v>30</v>
      </c>
      <c r="F10" s="44">
        <v>35</v>
      </c>
      <c r="G10" s="44">
        <v>5</v>
      </c>
      <c r="H10" s="44">
        <v>149</v>
      </c>
      <c r="I10" s="44">
        <v>57</v>
      </c>
      <c r="J10" s="44">
        <v>452</v>
      </c>
      <c r="K10" s="44">
        <v>395</v>
      </c>
      <c r="L10" s="44">
        <v>481</v>
      </c>
      <c r="M10" s="44">
        <v>1924</v>
      </c>
      <c r="N10" s="44">
        <v>1443</v>
      </c>
      <c r="O10" s="44">
        <v>-389</v>
      </c>
    </row>
    <row r="11" spans="1:15" s="4" customFormat="1" ht="16.5" customHeight="1" x14ac:dyDescent="0.15">
      <c r="A11" s="6" t="s">
        <v>38</v>
      </c>
      <c r="B11" s="68"/>
      <c r="C11" s="69"/>
      <c r="D11" s="70">
        <v>866</v>
      </c>
      <c r="E11" s="44">
        <v>21</v>
      </c>
      <c r="F11" s="44">
        <v>34</v>
      </c>
      <c r="G11" s="44">
        <v>13</v>
      </c>
      <c r="H11" s="44">
        <v>845</v>
      </c>
      <c r="I11" s="44">
        <v>-65</v>
      </c>
      <c r="J11" s="44">
        <v>422</v>
      </c>
      <c r="K11" s="44">
        <v>487</v>
      </c>
      <c r="L11" s="44">
        <v>1224</v>
      </c>
      <c r="M11" s="44">
        <v>2568</v>
      </c>
      <c r="N11" s="44">
        <v>1344</v>
      </c>
      <c r="O11" s="44">
        <v>-314</v>
      </c>
    </row>
    <row r="12" spans="1:15" s="4" customFormat="1" ht="16.5" customHeight="1" x14ac:dyDescent="0.15">
      <c r="A12" s="6">
        <v>2</v>
      </c>
      <c r="B12" s="6"/>
      <c r="C12" s="7"/>
      <c r="D12" s="70">
        <v>-622</v>
      </c>
      <c r="E12" s="44">
        <v>31</v>
      </c>
      <c r="F12" s="44">
        <v>41</v>
      </c>
      <c r="G12" s="44">
        <v>10</v>
      </c>
      <c r="H12" s="44">
        <v>-653</v>
      </c>
      <c r="I12" s="44">
        <v>-238</v>
      </c>
      <c r="J12" s="44">
        <v>414</v>
      </c>
      <c r="K12" s="44">
        <v>652</v>
      </c>
      <c r="L12" s="44">
        <v>-119</v>
      </c>
      <c r="M12" s="44">
        <v>1190</v>
      </c>
      <c r="N12" s="44">
        <v>1309</v>
      </c>
      <c r="O12" s="44">
        <v>-296</v>
      </c>
    </row>
    <row r="13" spans="1:15" s="15" customFormat="1" ht="16.5" customHeight="1" x14ac:dyDescent="0.15">
      <c r="A13" s="8">
        <v>3</v>
      </c>
      <c r="B13" s="10"/>
      <c r="C13" s="9"/>
      <c r="D13" s="48">
        <v>-826</v>
      </c>
      <c r="E13" s="49">
        <v>33</v>
      </c>
      <c r="F13" s="49">
        <v>41</v>
      </c>
      <c r="G13" s="49">
        <v>8</v>
      </c>
      <c r="H13" s="49">
        <v>-859</v>
      </c>
      <c r="I13" s="49">
        <v>-148</v>
      </c>
      <c r="J13" s="49">
        <v>356</v>
      </c>
      <c r="K13" s="49">
        <v>504</v>
      </c>
      <c r="L13" s="49">
        <v>-519</v>
      </c>
      <c r="M13" s="49">
        <v>806</v>
      </c>
      <c r="N13" s="49">
        <v>1325</v>
      </c>
      <c r="O13" s="49">
        <v>-192</v>
      </c>
    </row>
    <row r="14" spans="1:15" ht="20.45" customHeight="1" x14ac:dyDescent="0.15">
      <c r="A14" s="71" t="s">
        <v>34</v>
      </c>
      <c r="B14" s="71"/>
      <c r="C14" s="72"/>
      <c r="D14" s="70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73"/>
    </row>
    <row r="15" spans="1:15" ht="16.5" customHeight="1" x14ac:dyDescent="0.15">
      <c r="A15" s="14" t="str">
        <f t="shared" ref="A15:A20" si="0">A8</f>
        <v>平成28</v>
      </c>
      <c r="B15" s="68" t="s">
        <v>33</v>
      </c>
      <c r="C15" s="69"/>
      <c r="D15" s="70">
        <v>77</v>
      </c>
      <c r="E15" s="44">
        <v>12</v>
      </c>
      <c r="F15" s="44">
        <v>13</v>
      </c>
      <c r="G15" s="44">
        <v>1</v>
      </c>
      <c r="H15" s="44">
        <v>65</v>
      </c>
      <c r="I15" s="44">
        <v>14</v>
      </c>
      <c r="J15" s="44">
        <v>213</v>
      </c>
      <c r="K15" s="44">
        <v>199</v>
      </c>
      <c r="L15" s="44">
        <v>131</v>
      </c>
      <c r="M15" s="44">
        <v>341</v>
      </c>
      <c r="N15" s="44">
        <v>210</v>
      </c>
      <c r="O15" s="44">
        <v>-80</v>
      </c>
    </row>
    <row r="16" spans="1:15" ht="16.5" customHeight="1" x14ac:dyDescent="0.15">
      <c r="A16" s="6">
        <f t="shared" si="0"/>
        <v>29</v>
      </c>
      <c r="B16" s="68"/>
      <c r="C16" s="69"/>
      <c r="D16" s="70">
        <v>151</v>
      </c>
      <c r="E16" s="44">
        <v>9</v>
      </c>
      <c r="F16" s="44">
        <v>12</v>
      </c>
      <c r="G16" s="44">
        <v>3</v>
      </c>
      <c r="H16" s="44">
        <v>142</v>
      </c>
      <c r="I16" s="44">
        <v>-14</v>
      </c>
      <c r="J16" s="44">
        <v>187</v>
      </c>
      <c r="K16" s="44">
        <v>201</v>
      </c>
      <c r="L16" s="44">
        <v>229</v>
      </c>
      <c r="M16" s="44">
        <v>530</v>
      </c>
      <c r="N16" s="44">
        <v>301</v>
      </c>
      <c r="O16" s="44">
        <v>-73</v>
      </c>
    </row>
    <row r="17" spans="1:15" ht="16.5" customHeight="1" x14ac:dyDescent="0.15">
      <c r="A17" s="6">
        <f t="shared" si="0"/>
        <v>30</v>
      </c>
      <c r="B17" s="68"/>
      <c r="C17" s="69"/>
      <c r="D17" s="70">
        <v>57</v>
      </c>
      <c r="E17" s="44">
        <v>6</v>
      </c>
      <c r="F17" s="44">
        <v>11</v>
      </c>
      <c r="G17" s="44">
        <v>5</v>
      </c>
      <c r="H17" s="44">
        <v>51</v>
      </c>
      <c r="I17" s="44">
        <v>-40</v>
      </c>
      <c r="J17" s="44">
        <v>199</v>
      </c>
      <c r="K17" s="44">
        <v>239</v>
      </c>
      <c r="L17" s="44">
        <v>159</v>
      </c>
      <c r="M17" s="44">
        <v>406</v>
      </c>
      <c r="N17" s="44">
        <v>247</v>
      </c>
      <c r="O17" s="44">
        <v>-68</v>
      </c>
    </row>
    <row r="18" spans="1:15" s="4" customFormat="1" ht="16.5" customHeight="1" x14ac:dyDescent="0.15">
      <c r="A18" s="6" t="str">
        <f t="shared" si="0"/>
        <v>令和元</v>
      </c>
      <c r="B18" s="68"/>
      <c r="C18" s="69"/>
      <c r="D18" s="70">
        <v>248</v>
      </c>
      <c r="E18" s="44">
        <v>10</v>
      </c>
      <c r="F18" s="44">
        <v>14</v>
      </c>
      <c r="G18" s="44">
        <v>4</v>
      </c>
      <c r="H18" s="44">
        <v>238</v>
      </c>
      <c r="I18" s="44">
        <v>27</v>
      </c>
      <c r="J18" s="44">
        <v>271</v>
      </c>
      <c r="K18" s="44">
        <v>244</v>
      </c>
      <c r="L18" s="44">
        <v>287</v>
      </c>
      <c r="M18" s="44">
        <v>575</v>
      </c>
      <c r="N18" s="44">
        <v>288</v>
      </c>
      <c r="O18" s="44">
        <v>-76</v>
      </c>
    </row>
    <row r="19" spans="1:15" s="4" customFormat="1" ht="16.5" customHeight="1" x14ac:dyDescent="0.15">
      <c r="A19" s="6">
        <f t="shared" si="0"/>
        <v>2</v>
      </c>
      <c r="B19" s="6"/>
      <c r="C19" s="7"/>
      <c r="D19" s="70">
        <v>62</v>
      </c>
      <c r="E19" s="44">
        <v>14</v>
      </c>
      <c r="F19" s="44">
        <v>19</v>
      </c>
      <c r="G19" s="44">
        <v>5</v>
      </c>
      <c r="H19" s="44">
        <v>48</v>
      </c>
      <c r="I19" s="44">
        <v>111</v>
      </c>
      <c r="J19" s="44">
        <v>340</v>
      </c>
      <c r="K19" s="44">
        <v>229</v>
      </c>
      <c r="L19" s="44">
        <v>17</v>
      </c>
      <c r="M19" s="44">
        <v>307</v>
      </c>
      <c r="N19" s="44">
        <v>290</v>
      </c>
      <c r="O19" s="44">
        <v>-80</v>
      </c>
    </row>
    <row r="20" spans="1:15" s="15" customFormat="1" ht="16.5" customHeight="1" x14ac:dyDescent="0.15">
      <c r="A20" s="10">
        <f t="shared" si="0"/>
        <v>3</v>
      </c>
      <c r="B20" s="10"/>
      <c r="C20" s="9"/>
      <c r="D20" s="48">
        <v>-185</v>
      </c>
      <c r="E20" s="49">
        <v>10</v>
      </c>
      <c r="F20" s="49">
        <v>14</v>
      </c>
      <c r="G20" s="49">
        <v>4</v>
      </c>
      <c r="H20" s="49">
        <v>-195</v>
      </c>
      <c r="I20" s="49">
        <v>38</v>
      </c>
      <c r="J20" s="49">
        <v>259</v>
      </c>
      <c r="K20" s="49">
        <v>221</v>
      </c>
      <c r="L20" s="49">
        <v>-180</v>
      </c>
      <c r="M20" s="49">
        <v>225</v>
      </c>
      <c r="N20" s="49">
        <v>405</v>
      </c>
      <c r="O20" s="49">
        <v>-53</v>
      </c>
    </row>
    <row r="21" spans="1:15" ht="20.45" customHeight="1" x14ac:dyDescent="0.15">
      <c r="A21" s="71" t="s">
        <v>35</v>
      </c>
      <c r="B21" s="71"/>
      <c r="C21" s="72"/>
      <c r="D21" s="70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73"/>
    </row>
    <row r="22" spans="1:15" ht="16.5" customHeight="1" x14ac:dyDescent="0.15">
      <c r="A22" s="14" t="str">
        <f t="shared" ref="A22:A27" si="1">A8</f>
        <v>平成28</v>
      </c>
      <c r="B22" s="68" t="s">
        <v>33</v>
      </c>
      <c r="C22" s="69"/>
      <c r="D22" s="70">
        <v>107</v>
      </c>
      <c r="E22" s="44">
        <v>2</v>
      </c>
      <c r="F22" s="44">
        <v>5</v>
      </c>
      <c r="G22" s="44">
        <v>3</v>
      </c>
      <c r="H22" s="44">
        <v>105</v>
      </c>
      <c r="I22" s="44">
        <v>-37</v>
      </c>
      <c r="J22" s="44">
        <v>240</v>
      </c>
      <c r="K22" s="44">
        <v>277</v>
      </c>
      <c r="L22" s="44">
        <v>188</v>
      </c>
      <c r="M22" s="44">
        <v>424</v>
      </c>
      <c r="N22" s="44">
        <v>236</v>
      </c>
      <c r="O22" s="44">
        <v>-46</v>
      </c>
    </row>
    <row r="23" spans="1:15" ht="16.5" customHeight="1" x14ac:dyDescent="0.15">
      <c r="A23" s="6">
        <f t="shared" si="1"/>
        <v>29</v>
      </c>
      <c r="B23" s="68"/>
      <c r="C23" s="69"/>
      <c r="D23" s="70">
        <v>-133</v>
      </c>
      <c r="E23" s="44">
        <v>5</v>
      </c>
      <c r="F23" s="44">
        <v>8</v>
      </c>
      <c r="G23" s="44">
        <v>3</v>
      </c>
      <c r="H23" s="44">
        <v>-138</v>
      </c>
      <c r="I23" s="44">
        <v>-70</v>
      </c>
      <c r="J23" s="44">
        <v>233</v>
      </c>
      <c r="K23" s="44">
        <v>303</v>
      </c>
      <c r="L23" s="44">
        <v>-14</v>
      </c>
      <c r="M23" s="44">
        <v>407</v>
      </c>
      <c r="N23" s="44">
        <v>421</v>
      </c>
      <c r="O23" s="44">
        <v>-54</v>
      </c>
    </row>
    <row r="24" spans="1:15" ht="16.5" customHeight="1" x14ac:dyDescent="0.15">
      <c r="A24" s="6">
        <f t="shared" si="1"/>
        <v>30</v>
      </c>
      <c r="B24" s="68"/>
      <c r="C24" s="69"/>
      <c r="D24" s="70">
        <v>105</v>
      </c>
      <c r="E24" s="44">
        <v>6</v>
      </c>
      <c r="F24" s="44">
        <v>7</v>
      </c>
      <c r="G24" s="44">
        <v>1</v>
      </c>
      <c r="H24" s="44">
        <v>99</v>
      </c>
      <c r="I24" s="44">
        <v>56</v>
      </c>
      <c r="J24" s="44">
        <v>245</v>
      </c>
      <c r="K24" s="44">
        <v>189</v>
      </c>
      <c r="L24" s="44">
        <v>88</v>
      </c>
      <c r="M24" s="44">
        <v>383</v>
      </c>
      <c r="N24" s="44">
        <v>295</v>
      </c>
      <c r="O24" s="44">
        <v>-45</v>
      </c>
    </row>
    <row r="25" spans="1:15" s="4" customFormat="1" ht="16.5" customHeight="1" x14ac:dyDescent="0.15">
      <c r="A25" s="6" t="str">
        <f t="shared" si="1"/>
        <v>令和元</v>
      </c>
      <c r="B25" s="68"/>
      <c r="C25" s="69"/>
      <c r="D25" s="70">
        <v>91</v>
      </c>
      <c r="E25" s="44">
        <v>3</v>
      </c>
      <c r="F25" s="44">
        <v>6</v>
      </c>
      <c r="G25" s="44">
        <v>3</v>
      </c>
      <c r="H25" s="44">
        <v>88</v>
      </c>
      <c r="I25" s="44">
        <v>54</v>
      </c>
      <c r="J25" s="44">
        <v>239</v>
      </c>
      <c r="K25" s="44">
        <v>185</v>
      </c>
      <c r="L25" s="44">
        <v>86</v>
      </c>
      <c r="M25" s="44">
        <v>392</v>
      </c>
      <c r="N25" s="44">
        <v>306</v>
      </c>
      <c r="O25" s="44">
        <v>-52</v>
      </c>
    </row>
    <row r="26" spans="1:15" s="4" customFormat="1" ht="16.5" customHeight="1" x14ac:dyDescent="0.15">
      <c r="A26" s="6">
        <f t="shared" si="1"/>
        <v>2</v>
      </c>
      <c r="B26" s="6"/>
      <c r="C26" s="7"/>
      <c r="D26" s="70">
        <v>-43</v>
      </c>
      <c r="E26" s="44">
        <v>-1</v>
      </c>
      <c r="F26" s="44">
        <v>3</v>
      </c>
      <c r="G26" s="44">
        <v>4</v>
      </c>
      <c r="H26" s="44">
        <v>-42</v>
      </c>
      <c r="I26" s="44">
        <v>81</v>
      </c>
      <c r="J26" s="44">
        <v>307</v>
      </c>
      <c r="K26" s="44">
        <v>226</v>
      </c>
      <c r="L26" s="44">
        <v>-68</v>
      </c>
      <c r="M26" s="44">
        <v>170</v>
      </c>
      <c r="N26" s="44">
        <v>238</v>
      </c>
      <c r="O26" s="44">
        <v>-55</v>
      </c>
    </row>
    <row r="27" spans="1:15" s="15" customFormat="1" ht="16.5" customHeight="1" x14ac:dyDescent="0.15">
      <c r="A27" s="10">
        <f t="shared" si="1"/>
        <v>3</v>
      </c>
      <c r="B27" s="10"/>
      <c r="C27" s="9"/>
      <c r="D27" s="48">
        <v>-110</v>
      </c>
      <c r="E27" s="49">
        <v>5</v>
      </c>
      <c r="F27" s="49">
        <v>7</v>
      </c>
      <c r="G27" s="49">
        <v>2</v>
      </c>
      <c r="H27" s="49">
        <v>-115</v>
      </c>
      <c r="I27" s="49">
        <v>57</v>
      </c>
      <c r="J27" s="49">
        <v>236</v>
      </c>
      <c r="K27" s="49">
        <v>179</v>
      </c>
      <c r="L27" s="49">
        <v>-143</v>
      </c>
      <c r="M27" s="49">
        <v>127</v>
      </c>
      <c r="N27" s="49">
        <v>270</v>
      </c>
      <c r="O27" s="49">
        <v>-29</v>
      </c>
    </row>
    <row r="28" spans="1:15" ht="20.45" customHeight="1" x14ac:dyDescent="0.15">
      <c r="A28" s="71" t="s">
        <v>36</v>
      </c>
      <c r="B28" s="71"/>
      <c r="C28" s="72"/>
      <c r="D28" s="70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73"/>
    </row>
    <row r="29" spans="1:15" ht="16.5" customHeight="1" x14ac:dyDescent="0.15">
      <c r="A29" s="14" t="str">
        <f t="shared" ref="A29:A34" si="2">A8</f>
        <v>平成28</v>
      </c>
      <c r="B29" s="68" t="s">
        <v>33</v>
      </c>
      <c r="C29" s="69"/>
      <c r="D29" s="70">
        <v>204</v>
      </c>
      <c r="E29" s="44">
        <v>17</v>
      </c>
      <c r="F29" s="44">
        <v>22</v>
      </c>
      <c r="G29" s="44">
        <v>5</v>
      </c>
      <c r="H29" s="44">
        <v>187</v>
      </c>
      <c r="I29" s="44">
        <v>76</v>
      </c>
      <c r="J29" s="44">
        <v>239</v>
      </c>
      <c r="K29" s="44">
        <v>163</v>
      </c>
      <c r="L29" s="44">
        <v>178</v>
      </c>
      <c r="M29" s="44">
        <v>387</v>
      </c>
      <c r="N29" s="44">
        <v>209</v>
      </c>
      <c r="O29" s="44">
        <v>-67</v>
      </c>
    </row>
    <row r="30" spans="1:15" ht="16.5" customHeight="1" x14ac:dyDescent="0.15">
      <c r="A30" s="6">
        <f t="shared" si="2"/>
        <v>29</v>
      </c>
      <c r="B30" s="68"/>
      <c r="C30" s="69"/>
      <c r="D30" s="70">
        <v>174</v>
      </c>
      <c r="E30" s="44">
        <v>8</v>
      </c>
      <c r="F30" s="44">
        <v>12</v>
      </c>
      <c r="G30" s="44">
        <v>4</v>
      </c>
      <c r="H30" s="44">
        <v>166</v>
      </c>
      <c r="I30" s="44">
        <v>85</v>
      </c>
      <c r="J30" s="44">
        <v>286</v>
      </c>
      <c r="K30" s="44">
        <v>201</v>
      </c>
      <c r="L30" s="44">
        <v>196</v>
      </c>
      <c r="M30" s="44">
        <v>464</v>
      </c>
      <c r="N30" s="44">
        <v>268</v>
      </c>
      <c r="O30" s="44">
        <v>-115</v>
      </c>
    </row>
    <row r="31" spans="1:15" ht="16.5" customHeight="1" x14ac:dyDescent="0.15">
      <c r="A31" s="6">
        <f t="shared" si="2"/>
        <v>30</v>
      </c>
      <c r="B31" s="68"/>
      <c r="C31" s="69"/>
      <c r="D31" s="70">
        <v>-63</v>
      </c>
      <c r="E31" s="44">
        <v>0</v>
      </c>
      <c r="F31" s="44">
        <v>6</v>
      </c>
      <c r="G31" s="44">
        <v>6</v>
      </c>
      <c r="H31" s="44">
        <v>-63</v>
      </c>
      <c r="I31" s="44">
        <v>-73</v>
      </c>
      <c r="J31" s="44">
        <v>191</v>
      </c>
      <c r="K31" s="44">
        <v>264</v>
      </c>
      <c r="L31" s="44">
        <v>114</v>
      </c>
      <c r="M31" s="44">
        <v>413</v>
      </c>
      <c r="N31" s="44">
        <v>299</v>
      </c>
      <c r="O31" s="44">
        <v>-104</v>
      </c>
    </row>
    <row r="32" spans="1:15" s="4" customFormat="1" ht="16.5" customHeight="1" x14ac:dyDescent="0.15">
      <c r="A32" s="6" t="str">
        <f t="shared" si="2"/>
        <v>令和元</v>
      </c>
      <c r="B32" s="68"/>
      <c r="C32" s="69"/>
      <c r="D32" s="70">
        <v>152</v>
      </c>
      <c r="E32" s="44">
        <v>7</v>
      </c>
      <c r="F32" s="44">
        <v>12</v>
      </c>
      <c r="G32" s="44">
        <v>5</v>
      </c>
      <c r="H32" s="44">
        <v>145</v>
      </c>
      <c r="I32" s="44">
        <v>-36</v>
      </c>
      <c r="J32" s="44">
        <v>222</v>
      </c>
      <c r="K32" s="44">
        <v>258</v>
      </c>
      <c r="L32" s="44">
        <v>288</v>
      </c>
      <c r="M32" s="44">
        <v>641</v>
      </c>
      <c r="N32" s="44">
        <v>353</v>
      </c>
      <c r="O32" s="44">
        <v>-107</v>
      </c>
    </row>
    <row r="33" spans="1:15" s="4" customFormat="1" ht="16.5" customHeight="1" x14ac:dyDescent="0.15">
      <c r="A33" s="6">
        <f t="shared" si="2"/>
        <v>2</v>
      </c>
      <c r="B33" s="6"/>
      <c r="C33" s="7"/>
      <c r="D33" s="70">
        <v>-51</v>
      </c>
      <c r="E33" s="44">
        <v>5</v>
      </c>
      <c r="F33" s="44">
        <v>9</v>
      </c>
      <c r="G33" s="44">
        <v>4</v>
      </c>
      <c r="H33" s="44">
        <v>-56</v>
      </c>
      <c r="I33" s="44">
        <v>119</v>
      </c>
      <c r="J33" s="44">
        <v>327</v>
      </c>
      <c r="K33" s="44">
        <v>208</v>
      </c>
      <c r="L33" s="44">
        <v>-107</v>
      </c>
      <c r="M33" s="44">
        <v>220</v>
      </c>
      <c r="N33" s="44">
        <v>327</v>
      </c>
      <c r="O33" s="44">
        <v>-68</v>
      </c>
    </row>
    <row r="34" spans="1:15" s="15" customFormat="1" ht="16.5" customHeight="1" x14ac:dyDescent="0.15">
      <c r="A34" s="10">
        <f t="shared" si="2"/>
        <v>3</v>
      </c>
      <c r="B34" s="10"/>
      <c r="C34" s="9"/>
      <c r="D34" s="48">
        <v>-146</v>
      </c>
      <c r="E34" s="49">
        <v>6</v>
      </c>
      <c r="F34" s="49">
        <v>11</v>
      </c>
      <c r="G34" s="49">
        <v>5</v>
      </c>
      <c r="H34" s="49">
        <v>-152</v>
      </c>
      <c r="I34" s="49">
        <v>47</v>
      </c>
      <c r="J34" s="49">
        <v>221</v>
      </c>
      <c r="K34" s="49">
        <v>174</v>
      </c>
      <c r="L34" s="49">
        <v>-150</v>
      </c>
      <c r="M34" s="49">
        <v>215</v>
      </c>
      <c r="N34" s="49">
        <v>365</v>
      </c>
      <c r="O34" s="49">
        <v>-49</v>
      </c>
    </row>
    <row r="35" spans="1:15" ht="20.45" customHeight="1" x14ac:dyDescent="0.15">
      <c r="A35" s="71" t="s">
        <v>37</v>
      </c>
      <c r="B35" s="71"/>
      <c r="C35" s="72"/>
      <c r="D35" s="70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73"/>
    </row>
    <row r="36" spans="1:15" ht="16.5" customHeight="1" x14ac:dyDescent="0.15">
      <c r="A36" s="14" t="str">
        <f t="shared" ref="A36:A41" si="3">A8</f>
        <v>平成28</v>
      </c>
      <c r="B36" s="68" t="s">
        <v>33</v>
      </c>
      <c r="C36" s="69"/>
      <c r="D36" s="70">
        <v>154</v>
      </c>
      <c r="E36" s="44">
        <v>2</v>
      </c>
      <c r="F36" s="44">
        <v>4</v>
      </c>
      <c r="G36" s="44">
        <v>2</v>
      </c>
      <c r="H36" s="44">
        <v>152</v>
      </c>
      <c r="I36" s="44">
        <v>-16</v>
      </c>
      <c r="J36" s="44">
        <v>51</v>
      </c>
      <c r="K36" s="44">
        <v>67</v>
      </c>
      <c r="L36" s="44">
        <v>246</v>
      </c>
      <c r="M36" s="44">
        <v>341</v>
      </c>
      <c r="N36" s="44">
        <v>95</v>
      </c>
      <c r="O36" s="44">
        <v>-78</v>
      </c>
    </row>
    <row r="37" spans="1:15" ht="16.5" customHeight="1" x14ac:dyDescent="0.15">
      <c r="A37" s="6">
        <f t="shared" si="3"/>
        <v>29</v>
      </c>
      <c r="B37" s="68"/>
      <c r="C37" s="69"/>
      <c r="D37" s="70">
        <v>108</v>
      </c>
      <c r="E37" s="44">
        <v>6</v>
      </c>
      <c r="F37" s="44">
        <v>7</v>
      </c>
      <c r="G37" s="44">
        <v>1</v>
      </c>
      <c r="H37" s="44">
        <v>102</v>
      </c>
      <c r="I37" s="44">
        <v>35</v>
      </c>
      <c r="J37" s="44">
        <v>79</v>
      </c>
      <c r="K37" s="44">
        <v>44</v>
      </c>
      <c r="L37" s="44">
        <v>209</v>
      </c>
      <c r="M37" s="44">
        <v>381</v>
      </c>
      <c r="N37" s="44">
        <v>172</v>
      </c>
      <c r="O37" s="44">
        <v>-142</v>
      </c>
    </row>
    <row r="38" spans="1:15" ht="16.5" customHeight="1" x14ac:dyDescent="0.15">
      <c r="A38" s="6">
        <f t="shared" si="3"/>
        <v>30</v>
      </c>
      <c r="B38" s="68"/>
      <c r="C38" s="69"/>
      <c r="D38" s="70">
        <v>80</v>
      </c>
      <c r="E38" s="44">
        <v>1</v>
      </c>
      <c r="F38" s="44">
        <v>5</v>
      </c>
      <c r="G38" s="44">
        <v>4</v>
      </c>
      <c r="H38" s="44">
        <v>79</v>
      </c>
      <c r="I38" s="44">
        <v>17</v>
      </c>
      <c r="J38" s="44">
        <v>88</v>
      </c>
      <c r="K38" s="44">
        <v>71</v>
      </c>
      <c r="L38" s="44">
        <v>158</v>
      </c>
      <c r="M38" s="44">
        <v>352</v>
      </c>
      <c r="N38" s="44">
        <v>194</v>
      </c>
      <c r="O38" s="44">
        <v>-96</v>
      </c>
    </row>
    <row r="39" spans="1:15" s="4" customFormat="1" ht="16.5" customHeight="1" x14ac:dyDescent="0.15">
      <c r="A39" s="6" t="str">
        <f t="shared" si="3"/>
        <v>令和元</v>
      </c>
      <c r="B39" s="68"/>
      <c r="C39" s="69"/>
      <c r="D39" s="70">
        <v>106</v>
      </c>
      <c r="E39" s="44">
        <v>2</v>
      </c>
      <c r="F39" s="44">
        <v>8</v>
      </c>
      <c r="G39" s="44">
        <v>6</v>
      </c>
      <c r="H39" s="44">
        <v>104</v>
      </c>
      <c r="I39" s="44">
        <v>16</v>
      </c>
      <c r="J39" s="44">
        <v>74</v>
      </c>
      <c r="K39" s="44">
        <v>58</v>
      </c>
      <c r="L39" s="44">
        <v>193</v>
      </c>
      <c r="M39" s="44">
        <v>417</v>
      </c>
      <c r="N39" s="44">
        <v>224</v>
      </c>
      <c r="O39" s="44">
        <v>-105</v>
      </c>
    </row>
    <row r="40" spans="1:15" s="4" customFormat="1" ht="16.5" customHeight="1" x14ac:dyDescent="0.15">
      <c r="A40" s="6">
        <f t="shared" si="3"/>
        <v>2</v>
      </c>
      <c r="B40" s="6"/>
      <c r="C40" s="6"/>
      <c r="D40" s="70">
        <v>-59</v>
      </c>
      <c r="E40" s="44">
        <v>5</v>
      </c>
      <c r="F40" s="44">
        <v>11</v>
      </c>
      <c r="G40" s="44">
        <v>6</v>
      </c>
      <c r="H40" s="44">
        <v>-64</v>
      </c>
      <c r="I40" s="44">
        <v>-11</v>
      </c>
      <c r="J40" s="44">
        <v>60</v>
      </c>
      <c r="K40" s="44">
        <v>71</v>
      </c>
      <c r="L40" s="44">
        <v>4</v>
      </c>
      <c r="M40" s="44">
        <v>225</v>
      </c>
      <c r="N40" s="44">
        <v>221</v>
      </c>
      <c r="O40" s="44">
        <v>-57</v>
      </c>
    </row>
    <row r="41" spans="1:15" s="15" customFormat="1" ht="16.5" customHeight="1" x14ac:dyDescent="0.15">
      <c r="A41" s="16">
        <f t="shared" si="3"/>
        <v>3</v>
      </c>
      <c r="B41" s="16"/>
      <c r="C41" s="17"/>
      <c r="D41" s="74">
        <v>-2</v>
      </c>
      <c r="E41" s="75">
        <v>5</v>
      </c>
      <c r="F41" s="75">
        <v>8</v>
      </c>
      <c r="G41" s="75">
        <v>3</v>
      </c>
      <c r="H41" s="75">
        <v>-7</v>
      </c>
      <c r="I41" s="75">
        <v>22</v>
      </c>
      <c r="J41" s="75">
        <v>87</v>
      </c>
      <c r="K41" s="75">
        <v>65</v>
      </c>
      <c r="L41" s="75">
        <v>40</v>
      </c>
      <c r="M41" s="75">
        <v>283</v>
      </c>
      <c r="N41" s="75">
        <v>243</v>
      </c>
      <c r="O41" s="75">
        <v>-69</v>
      </c>
    </row>
    <row r="42" spans="1:15" x14ac:dyDescent="0.15">
      <c r="A42" s="12"/>
      <c r="B42" s="13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</row>
  </sheetData>
  <mergeCells count="19">
    <mergeCell ref="A35:C35"/>
    <mergeCell ref="C42:O42"/>
    <mergeCell ref="A21:C21"/>
    <mergeCell ref="A28:C28"/>
    <mergeCell ref="A7:C7"/>
    <mergeCell ref="A14:C14"/>
    <mergeCell ref="H5:H6"/>
    <mergeCell ref="I5:K5"/>
    <mergeCell ref="L5:N5"/>
    <mergeCell ref="O5:O6"/>
    <mergeCell ref="A1:O1"/>
    <mergeCell ref="N3:O3"/>
    <mergeCell ref="A4:C6"/>
    <mergeCell ref="D4:D6"/>
    <mergeCell ref="E4:G4"/>
    <mergeCell ref="H4:O4"/>
    <mergeCell ref="E5:E6"/>
    <mergeCell ref="F5:F6"/>
    <mergeCell ref="G5:G6"/>
  </mergeCells>
  <phoneticPr fontId="2"/>
  <printOptions horizontalCentered="1"/>
  <pageMargins left="0.78740157480314965" right="0.78740157480314965" top="0.98425196850393704" bottom="0.78740157480314965" header="0.51181102362204722" footer="0.39370078740157483"/>
  <pageSetup paperSize="9" scale="98" orientation="portrait" r:id="rId1"/>
  <headerFooter scaleWithDoc="0" alignWithMargins="0">
    <oddFooter>&amp;C- 21 -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第１－３表</vt:lpstr>
      <vt:lpstr>第１－３表（続き）</vt:lpstr>
      <vt:lpstr>'第１－３表'!Print_Area</vt:lpstr>
      <vt:lpstr>'第１－３表（続き）'!Print_Area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2020-03-17T05:28:31Z</dcterms:created>
  <dcterms:modified xsi:type="dcterms:W3CDTF">2022-03-27T01:49:01Z</dcterms:modified>
</cp:coreProperties>
</file>