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9570" windowWidth="4800" windowHeight="3195"/>
  </bookViews>
  <sheets>
    <sheet name="平成16年4月1日現在" sheetId="1" r:id="rId1"/>
  </sheets>
  <definedNames>
    <definedName name="_xlnm.Print_Area" localSheetId="0">平成16年4月1日現在!$A$1:$S$36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Q34" i="1" s="1"/>
  <c r="N30" i="1"/>
  <c r="N31" i="1"/>
  <c r="N6" i="1"/>
  <c r="N35" i="1" s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N34" i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<sst xmlns="http://schemas.openxmlformats.org/spreadsheetml/2006/main" count="57" uniqueCount="40">
  <si>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</si>
  <si>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</si>
  <si>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</si>
  <si>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</si>
  <si>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</si>
  <si>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</si>
  <si>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</si>
  <si>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</si>
  <si>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</si>
  <si>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</si>
  <si>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</si>
  <si>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</si>
  <si>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</si>
  <si>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</si>
  <si>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</si>
  <si>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</si>
  <si>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</si>
  <si>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</si>
  <si>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</si>
  <si>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</si>
  <si>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</si>
  <si>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</si>
  <si>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</si>
  <si>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</si>
  <si>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</si>
  <si>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</si>
  <si>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</si>
  <si>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</si>
  <si>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</si>
  <si>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</si>
  <si>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</si>
  <si>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</si>
  <si>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</si>
  <si>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</si>
  <si>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</si>
  <si>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</si>
  <si>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</si>
  <si>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(平成16年4月1日現在）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</si>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</sst>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994232</v>
      </c>
      <c r="C6" s="3">
        <f t="shared" ref="C6:S6" si="0">SUM(C7:C27)</f>
        <v>484959</v>
      </c>
      <c r="D6" s="3">
        <f t="shared" si="0"/>
        <v>509273</v>
      </c>
      <c r="E6" s="3">
        <f t="shared" si="0"/>
        <v>265824</v>
      </c>
      <c r="F6" s="3">
        <f t="shared" si="0"/>
        <v>127597</v>
      </c>
      <c r="G6" s="3">
        <f t="shared" si="0"/>
        <v>138227</v>
      </c>
      <c r="H6" s="3">
        <f t="shared" si="0"/>
        <v>174470</v>
      </c>
      <c r="I6" s="3">
        <f t="shared" si="0"/>
        <v>85591</v>
      </c>
      <c r="J6" s="3">
        <f t="shared" si="0"/>
        <v>88879</v>
      </c>
      <c r="K6" s="3">
        <f t="shared" si="0"/>
        <v>127494</v>
      </c>
      <c r="L6" s="3">
        <f t="shared" si="0"/>
        <v>62507</v>
      </c>
      <c r="M6" s="3">
        <f t="shared" si="0"/>
        <v>64987</v>
      </c>
      <c r="N6" s="3">
        <f t="shared" si="0"/>
        <v>219727</v>
      </c>
      <c r="O6" s="3">
        <f t="shared" si="0"/>
        <v>108197</v>
      </c>
      <c r="P6" s="3">
        <f t="shared" si="0"/>
        <v>111530</v>
      </c>
      <c r="Q6" s="3">
        <f t="shared" si="0"/>
        <v>206717</v>
      </c>
      <c r="R6" s="3">
        <f t="shared" si="0"/>
        <v>101067</v>
      </c>
      <c r="S6" s="3">
        <f t="shared" si="0"/>
        <v>105650</v>
      </c>
    </row>
    <row r="7" spans="1:19" s="14" customFormat="1" ht="24" customHeight="1">
      <c r="A7" s="15" t="s">
        <v>11</v>
      </c>
      <c r="B7" s="16">
        <f>C7+D7</f>
        <v>47792</v>
      </c>
      <c r="C7" s="16">
        <f>F7+I7+L7+O7+R7</f>
        <v>24497</v>
      </c>
      <c r="D7" s="16">
        <f>G7+J7+M7+P7+S7</f>
        <v>23295</v>
      </c>
      <c r="E7" s="16">
        <f t="shared" ref="E7:E27" si="1">F7+G7</f>
        <v>11117</v>
      </c>
      <c r="F7" s="16">
        <v>5698</v>
      </c>
      <c r="G7" s="16">
        <v>5419</v>
      </c>
      <c r="H7" s="16">
        <f t="shared" ref="H7:H27" si="2">I7+J7</f>
        <v>9283</v>
      </c>
      <c r="I7" s="16">
        <v>4756</v>
      </c>
      <c r="J7" s="16">
        <v>4527</v>
      </c>
      <c r="K7" s="16">
        <f t="shared" ref="K7:K27" si="3">L7+M7</f>
        <v>6100</v>
      </c>
      <c r="L7" s="16">
        <v>3062</v>
      </c>
      <c r="M7" s="16">
        <v>3038</v>
      </c>
      <c r="N7" s="16">
        <f t="shared" ref="N7:N27" si="4">O7+P7</f>
        <v>11174</v>
      </c>
      <c r="O7" s="16">
        <v>5808</v>
      </c>
      <c r="P7" s="16">
        <v>5366</v>
      </c>
      <c r="Q7" s="16">
        <f t="shared" ref="Q7:Q27" si="5">R7+S7</f>
        <v>10118</v>
      </c>
      <c r="R7" s="16">
        <v>5173</v>
      </c>
      <c r="S7" s="16">
        <v>4945</v>
      </c>
    </row>
    <row r="8" spans="1:19" s="14" customFormat="1" ht="24" customHeight="1">
      <c r="A8" s="17" t="s">
        <v>12</v>
      </c>
      <c r="B8" s="16">
        <f t="shared" ref="B8:B27" si="6">C8+D8</f>
        <v>47272</v>
      </c>
      <c r="C8" s="16">
        <f t="shared" ref="C8:C27" si="7">F8+I8+L8+O8+R8</f>
        <v>24212</v>
      </c>
      <c r="D8" s="16">
        <f t="shared" ref="D8:D27" si="8">G8+J8+M8+P8+S8</f>
        <v>23060</v>
      </c>
      <c r="E8" s="16">
        <f t="shared" si="1"/>
        <v>11324</v>
      </c>
      <c r="F8" s="16">
        <v>5829</v>
      </c>
      <c r="G8" s="16">
        <v>5495</v>
      </c>
      <c r="H8" s="16">
        <f t="shared" si="2"/>
        <v>8522</v>
      </c>
      <c r="I8" s="16">
        <v>4346</v>
      </c>
      <c r="J8" s="16">
        <v>4176</v>
      </c>
      <c r="K8" s="16">
        <f t="shared" si="3"/>
        <v>6036</v>
      </c>
      <c r="L8" s="16">
        <v>3133</v>
      </c>
      <c r="M8" s="16">
        <v>2903</v>
      </c>
      <c r="N8" s="16">
        <f t="shared" si="4"/>
        <v>10637</v>
      </c>
      <c r="O8" s="16">
        <v>5373</v>
      </c>
      <c r="P8" s="16">
        <v>5264</v>
      </c>
      <c r="Q8" s="16">
        <f t="shared" si="5"/>
        <v>10753</v>
      </c>
      <c r="R8" s="16">
        <v>5531</v>
      </c>
      <c r="S8" s="16">
        <v>5222</v>
      </c>
    </row>
    <row r="9" spans="1:19" s="14" customFormat="1" ht="24" customHeight="1">
      <c r="A9" s="17" t="s">
        <v>13</v>
      </c>
      <c r="B9" s="16">
        <f t="shared" si="6"/>
        <v>47239</v>
      </c>
      <c r="C9" s="16">
        <f t="shared" si="7"/>
        <v>24221</v>
      </c>
      <c r="D9" s="16">
        <f t="shared" si="8"/>
        <v>23018</v>
      </c>
      <c r="E9" s="16">
        <f t="shared" si="1"/>
        <v>11454</v>
      </c>
      <c r="F9" s="16">
        <v>5829</v>
      </c>
      <c r="G9" s="16">
        <v>5625</v>
      </c>
      <c r="H9" s="16">
        <f t="shared" si="2"/>
        <v>8248</v>
      </c>
      <c r="I9" s="16">
        <v>4222</v>
      </c>
      <c r="J9" s="16">
        <v>4026</v>
      </c>
      <c r="K9" s="16">
        <f t="shared" si="3"/>
        <v>5872</v>
      </c>
      <c r="L9" s="16">
        <v>3094</v>
      </c>
      <c r="M9" s="16">
        <v>2778</v>
      </c>
      <c r="N9" s="16">
        <f t="shared" si="4"/>
        <v>10305</v>
      </c>
      <c r="O9" s="16">
        <v>5295</v>
      </c>
      <c r="P9" s="16">
        <v>5010</v>
      </c>
      <c r="Q9" s="16">
        <f t="shared" si="5"/>
        <v>11360</v>
      </c>
      <c r="R9" s="16">
        <v>5781</v>
      </c>
      <c r="S9" s="16">
        <v>5579</v>
      </c>
    </row>
    <row r="10" spans="1:19" s="14" customFormat="1" ht="24" customHeight="1">
      <c r="A10" s="17" t="s">
        <v>14</v>
      </c>
      <c r="B10" s="16">
        <f t="shared" si="6"/>
        <v>56787</v>
      </c>
      <c r="C10" s="16">
        <f t="shared" si="7"/>
        <v>29202</v>
      </c>
      <c r="D10" s="16">
        <f t="shared" si="8"/>
        <v>27585</v>
      </c>
      <c r="E10" s="16">
        <f t="shared" si="1"/>
        <v>14883</v>
      </c>
      <c r="F10" s="16">
        <v>7680</v>
      </c>
      <c r="G10" s="16">
        <v>7203</v>
      </c>
      <c r="H10" s="16">
        <f t="shared" si="2"/>
        <v>9585</v>
      </c>
      <c r="I10" s="16">
        <v>4908</v>
      </c>
      <c r="J10" s="16">
        <v>4677</v>
      </c>
      <c r="K10" s="16">
        <f t="shared" si="3"/>
        <v>6917</v>
      </c>
      <c r="L10" s="16">
        <v>3516</v>
      </c>
      <c r="M10" s="16">
        <v>3401</v>
      </c>
      <c r="N10" s="16">
        <f t="shared" si="4"/>
        <v>12065</v>
      </c>
      <c r="O10" s="16">
        <v>6280</v>
      </c>
      <c r="P10" s="16">
        <v>5785</v>
      </c>
      <c r="Q10" s="16">
        <f t="shared" si="5"/>
        <v>13337</v>
      </c>
      <c r="R10" s="16">
        <v>6818</v>
      </c>
      <c r="S10" s="16">
        <v>6519</v>
      </c>
    </row>
    <row r="11" spans="1:19" s="14" customFormat="1" ht="24" customHeight="1">
      <c r="A11" s="17" t="s">
        <v>15</v>
      </c>
      <c r="B11" s="16">
        <f t="shared" si="6"/>
        <v>77324</v>
      </c>
      <c r="C11" s="16">
        <f t="shared" si="7"/>
        <v>38815</v>
      </c>
      <c r="D11" s="16">
        <f t="shared" si="8"/>
        <v>38509</v>
      </c>
      <c r="E11" s="16">
        <f t="shared" si="1"/>
        <v>24156</v>
      </c>
      <c r="F11" s="16">
        <v>12297</v>
      </c>
      <c r="G11" s="16">
        <v>11859</v>
      </c>
      <c r="H11" s="16">
        <f t="shared" si="2"/>
        <v>12688</v>
      </c>
      <c r="I11" s="16">
        <v>6182</v>
      </c>
      <c r="J11" s="16">
        <v>6506</v>
      </c>
      <c r="K11" s="16">
        <f t="shared" si="3"/>
        <v>9488</v>
      </c>
      <c r="L11" s="16">
        <v>4675</v>
      </c>
      <c r="M11" s="16">
        <v>4813</v>
      </c>
      <c r="N11" s="16">
        <f t="shared" si="4"/>
        <v>16194</v>
      </c>
      <c r="O11" s="16">
        <v>8600</v>
      </c>
      <c r="P11" s="16">
        <v>7594</v>
      </c>
      <c r="Q11" s="16">
        <f t="shared" si="5"/>
        <v>14798</v>
      </c>
      <c r="R11" s="16">
        <v>7061</v>
      </c>
      <c r="S11" s="16">
        <v>7737</v>
      </c>
    </row>
    <row r="12" spans="1:19" s="14" customFormat="1" ht="24" customHeight="1">
      <c r="A12" s="15" t="s">
        <v>16</v>
      </c>
      <c r="B12" s="16">
        <f t="shared" si="6"/>
        <v>84559</v>
      </c>
      <c r="C12" s="16">
        <f t="shared" si="7"/>
        <v>41893</v>
      </c>
      <c r="D12" s="16">
        <f t="shared" si="8"/>
        <v>42666</v>
      </c>
      <c r="E12" s="16">
        <f t="shared" si="1"/>
        <v>22718</v>
      </c>
      <c r="F12" s="16">
        <v>11078</v>
      </c>
      <c r="G12" s="16">
        <v>11640</v>
      </c>
      <c r="H12" s="16">
        <f t="shared" si="2"/>
        <v>16503</v>
      </c>
      <c r="I12" s="16">
        <v>8232</v>
      </c>
      <c r="J12" s="16">
        <v>8271</v>
      </c>
      <c r="K12" s="16">
        <f t="shared" si="3"/>
        <v>11420</v>
      </c>
      <c r="L12" s="16">
        <v>5725</v>
      </c>
      <c r="M12" s="16">
        <v>5695</v>
      </c>
      <c r="N12" s="16">
        <f t="shared" si="4"/>
        <v>17765</v>
      </c>
      <c r="O12" s="16">
        <v>8911</v>
      </c>
      <c r="P12" s="16">
        <v>8854</v>
      </c>
      <c r="Q12" s="16">
        <f t="shared" si="5"/>
        <v>16153</v>
      </c>
      <c r="R12" s="16">
        <v>7947</v>
      </c>
      <c r="S12" s="16">
        <v>8206</v>
      </c>
    </row>
    <row r="13" spans="1:19" s="14" customFormat="1" ht="24" customHeight="1">
      <c r="A13" s="17" t="s">
        <v>17</v>
      </c>
      <c r="B13" s="16">
        <f t="shared" si="6"/>
        <v>86398</v>
      </c>
      <c r="C13" s="16">
        <f t="shared" si="7"/>
        <v>43389</v>
      </c>
      <c r="D13" s="16">
        <f t="shared" si="8"/>
        <v>43009</v>
      </c>
      <c r="E13" s="16">
        <f t="shared" si="1"/>
        <v>21859</v>
      </c>
      <c r="F13" s="16">
        <v>10949</v>
      </c>
      <c r="G13" s="16">
        <v>10910</v>
      </c>
      <c r="H13" s="16">
        <f t="shared" si="2"/>
        <v>16526</v>
      </c>
      <c r="I13" s="16">
        <v>8423</v>
      </c>
      <c r="J13" s="16">
        <v>8103</v>
      </c>
      <c r="K13" s="16">
        <f t="shared" si="3"/>
        <v>11793</v>
      </c>
      <c r="L13" s="16">
        <v>5923</v>
      </c>
      <c r="M13" s="16">
        <v>5870</v>
      </c>
      <c r="N13" s="16">
        <f t="shared" si="4"/>
        <v>19187</v>
      </c>
      <c r="O13" s="16">
        <v>9590</v>
      </c>
      <c r="P13" s="16">
        <v>9597</v>
      </c>
      <c r="Q13" s="16">
        <f t="shared" si="5"/>
        <v>17033</v>
      </c>
      <c r="R13" s="16">
        <v>8504</v>
      </c>
      <c r="S13" s="16">
        <v>8529</v>
      </c>
    </row>
    <row r="14" spans="1:19" s="14" customFormat="1" ht="24" customHeight="1">
      <c r="A14" s="17" t="s">
        <v>18</v>
      </c>
      <c r="B14" s="16">
        <f t="shared" si="6"/>
        <v>71674</v>
      </c>
      <c r="C14" s="16">
        <f t="shared" si="7"/>
        <v>36063</v>
      </c>
      <c r="D14" s="16">
        <f t="shared" si="8"/>
        <v>35611</v>
      </c>
      <c r="E14" s="16">
        <f t="shared" si="1"/>
        <v>18532</v>
      </c>
      <c r="F14" s="16">
        <v>9045</v>
      </c>
      <c r="G14" s="16">
        <v>9487</v>
      </c>
      <c r="H14" s="16">
        <f t="shared" si="2"/>
        <v>13144</v>
      </c>
      <c r="I14" s="16">
        <v>6837</v>
      </c>
      <c r="J14" s="16">
        <v>6307</v>
      </c>
      <c r="K14" s="16">
        <f t="shared" si="3"/>
        <v>9205</v>
      </c>
      <c r="L14" s="16">
        <v>4684</v>
      </c>
      <c r="M14" s="16">
        <v>4521</v>
      </c>
      <c r="N14" s="16">
        <f t="shared" si="4"/>
        <v>16200</v>
      </c>
      <c r="O14" s="16">
        <v>8289</v>
      </c>
      <c r="P14" s="16">
        <v>7911</v>
      </c>
      <c r="Q14" s="16">
        <f t="shared" si="5"/>
        <v>14593</v>
      </c>
      <c r="R14" s="16">
        <v>7208</v>
      </c>
      <c r="S14" s="16">
        <v>7385</v>
      </c>
    </row>
    <row r="15" spans="1:19" s="14" customFormat="1" ht="24" customHeight="1">
      <c r="A15" s="17" t="s">
        <v>19</v>
      </c>
      <c r="B15" s="16">
        <f t="shared" si="6"/>
        <v>64055</v>
      </c>
      <c r="C15" s="16">
        <f t="shared" si="7"/>
        <v>32020</v>
      </c>
      <c r="D15" s="16">
        <f t="shared" si="8"/>
        <v>32035</v>
      </c>
      <c r="E15" s="16">
        <f t="shared" si="1"/>
        <v>17051</v>
      </c>
      <c r="F15" s="16">
        <v>8355</v>
      </c>
      <c r="G15" s="16">
        <v>8696</v>
      </c>
      <c r="H15" s="16">
        <f t="shared" si="2"/>
        <v>11453</v>
      </c>
      <c r="I15" s="16">
        <v>5876</v>
      </c>
      <c r="J15" s="16">
        <v>5577</v>
      </c>
      <c r="K15" s="16">
        <f t="shared" si="3"/>
        <v>8155</v>
      </c>
      <c r="L15" s="16">
        <v>4193</v>
      </c>
      <c r="M15" s="16">
        <v>3962</v>
      </c>
      <c r="N15" s="16">
        <f t="shared" si="4"/>
        <v>13624</v>
      </c>
      <c r="O15" s="16">
        <v>6909</v>
      </c>
      <c r="P15" s="16">
        <v>6715</v>
      </c>
      <c r="Q15" s="16">
        <f t="shared" si="5"/>
        <v>13772</v>
      </c>
      <c r="R15" s="16">
        <v>6687</v>
      </c>
      <c r="S15" s="16">
        <v>7085</v>
      </c>
    </row>
    <row r="16" spans="1:19" s="14" customFormat="1" ht="24" customHeight="1">
      <c r="A16" s="17" t="s">
        <v>20</v>
      </c>
      <c r="B16" s="16">
        <f t="shared" si="6"/>
        <v>63547</v>
      </c>
      <c r="C16" s="16">
        <f t="shared" si="7"/>
        <v>31283</v>
      </c>
      <c r="D16" s="16">
        <f t="shared" si="8"/>
        <v>32264</v>
      </c>
      <c r="E16" s="16">
        <f t="shared" si="1"/>
        <v>16733</v>
      </c>
      <c r="F16" s="16">
        <v>8057</v>
      </c>
      <c r="G16" s="16">
        <v>8676</v>
      </c>
      <c r="H16" s="16">
        <f t="shared" si="2"/>
        <v>10809</v>
      </c>
      <c r="I16" s="16">
        <v>5509</v>
      </c>
      <c r="J16" s="16">
        <v>5300</v>
      </c>
      <c r="K16" s="16">
        <f t="shared" si="3"/>
        <v>8002</v>
      </c>
      <c r="L16" s="16">
        <v>4036</v>
      </c>
      <c r="M16" s="16">
        <v>3966</v>
      </c>
      <c r="N16" s="16">
        <f t="shared" si="4"/>
        <v>13514</v>
      </c>
      <c r="O16" s="16">
        <v>6701</v>
      </c>
      <c r="P16" s="16">
        <v>6813</v>
      </c>
      <c r="Q16" s="16">
        <f t="shared" si="5"/>
        <v>14489</v>
      </c>
      <c r="R16" s="16">
        <v>6980</v>
      </c>
      <c r="S16" s="16">
        <v>7509</v>
      </c>
    </row>
    <row r="17" spans="1:20" s="14" customFormat="1" ht="24" customHeight="1">
      <c r="A17" s="17" t="s">
        <v>21</v>
      </c>
      <c r="B17" s="16">
        <f t="shared" si="6"/>
        <v>73848</v>
      </c>
      <c r="C17" s="16">
        <f t="shared" si="7"/>
        <v>36005</v>
      </c>
      <c r="D17" s="16">
        <f t="shared" si="8"/>
        <v>37843</v>
      </c>
      <c r="E17" s="16">
        <f t="shared" si="1"/>
        <v>19233</v>
      </c>
      <c r="F17" s="16">
        <v>9298</v>
      </c>
      <c r="G17" s="16">
        <v>9935</v>
      </c>
      <c r="H17" s="16">
        <f t="shared" si="2"/>
        <v>12223</v>
      </c>
      <c r="I17" s="16">
        <v>6036</v>
      </c>
      <c r="J17" s="16">
        <v>6187</v>
      </c>
      <c r="K17" s="16">
        <f t="shared" si="3"/>
        <v>9270</v>
      </c>
      <c r="L17" s="16">
        <v>4607</v>
      </c>
      <c r="M17" s="16">
        <v>4663</v>
      </c>
      <c r="N17" s="16">
        <f t="shared" si="4"/>
        <v>16104</v>
      </c>
      <c r="O17" s="16">
        <v>7848</v>
      </c>
      <c r="P17" s="16">
        <v>8256</v>
      </c>
      <c r="Q17" s="16">
        <f t="shared" si="5"/>
        <v>17018</v>
      </c>
      <c r="R17" s="16">
        <v>8216</v>
      </c>
      <c r="S17" s="16">
        <v>8802</v>
      </c>
    </row>
    <row r="18" spans="1:20" s="14" customFormat="1" ht="24" customHeight="1">
      <c r="A18" s="17" t="s">
        <v>22</v>
      </c>
      <c r="B18" s="16">
        <f t="shared" si="6"/>
        <v>65455</v>
      </c>
      <c r="C18" s="16">
        <f t="shared" si="7"/>
        <v>32116</v>
      </c>
      <c r="D18" s="16">
        <f t="shared" si="8"/>
        <v>33339</v>
      </c>
      <c r="E18" s="16">
        <f t="shared" si="1"/>
        <v>17144</v>
      </c>
      <c r="F18" s="16">
        <v>8296</v>
      </c>
      <c r="G18" s="16">
        <v>8848</v>
      </c>
      <c r="H18" s="16">
        <f t="shared" si="2"/>
        <v>10768</v>
      </c>
      <c r="I18" s="16">
        <v>5374</v>
      </c>
      <c r="J18" s="16">
        <v>5394</v>
      </c>
      <c r="K18" s="16">
        <f t="shared" si="3"/>
        <v>8177</v>
      </c>
      <c r="L18" s="16">
        <v>4123</v>
      </c>
      <c r="M18" s="16">
        <v>4054</v>
      </c>
      <c r="N18" s="16">
        <f t="shared" si="4"/>
        <v>14560</v>
      </c>
      <c r="O18" s="16">
        <v>7032</v>
      </c>
      <c r="P18" s="16">
        <v>7528</v>
      </c>
      <c r="Q18" s="16">
        <f t="shared" si="5"/>
        <v>14806</v>
      </c>
      <c r="R18" s="16">
        <v>7291</v>
      </c>
      <c r="S18" s="16">
        <v>7515</v>
      </c>
    </row>
    <row r="19" spans="1:20" s="14" customFormat="1" ht="24" customHeight="1">
      <c r="A19" s="17" t="s">
        <v>23</v>
      </c>
      <c r="B19" s="16">
        <f t="shared" si="6"/>
        <v>56686</v>
      </c>
      <c r="C19" s="16">
        <f t="shared" si="7"/>
        <v>27282</v>
      </c>
      <c r="D19" s="16">
        <f t="shared" si="8"/>
        <v>29404</v>
      </c>
      <c r="E19" s="16">
        <f t="shared" si="1"/>
        <v>15019</v>
      </c>
      <c r="F19" s="16">
        <v>7033</v>
      </c>
      <c r="G19" s="16">
        <v>7986</v>
      </c>
      <c r="H19" s="16">
        <f t="shared" si="2"/>
        <v>9290</v>
      </c>
      <c r="I19" s="16">
        <v>4372</v>
      </c>
      <c r="J19" s="16">
        <v>4918</v>
      </c>
      <c r="K19" s="16">
        <f t="shared" si="3"/>
        <v>7008</v>
      </c>
      <c r="L19" s="16">
        <v>3375</v>
      </c>
      <c r="M19" s="16">
        <v>3633</v>
      </c>
      <c r="N19" s="16">
        <f t="shared" si="4"/>
        <v>12985</v>
      </c>
      <c r="O19" s="16">
        <v>6305</v>
      </c>
      <c r="P19" s="16">
        <v>6680</v>
      </c>
      <c r="Q19" s="16">
        <f t="shared" si="5"/>
        <v>12384</v>
      </c>
      <c r="R19" s="16">
        <v>6197</v>
      </c>
      <c r="S19" s="16">
        <v>6187</v>
      </c>
    </row>
    <row r="20" spans="1:20" s="14" customFormat="1" ht="24" customHeight="1">
      <c r="A20" s="17" t="s">
        <v>24</v>
      </c>
      <c r="B20" s="16">
        <f t="shared" si="6"/>
        <v>47113</v>
      </c>
      <c r="C20" s="16">
        <f t="shared" si="7"/>
        <v>21890</v>
      </c>
      <c r="D20" s="16">
        <f t="shared" si="8"/>
        <v>25223</v>
      </c>
      <c r="E20" s="16">
        <f t="shared" si="1"/>
        <v>12722</v>
      </c>
      <c r="F20" s="16">
        <v>5713</v>
      </c>
      <c r="G20" s="16">
        <v>7009</v>
      </c>
      <c r="H20" s="16">
        <f t="shared" si="2"/>
        <v>8173</v>
      </c>
      <c r="I20" s="16">
        <v>3715</v>
      </c>
      <c r="J20" s="16">
        <v>4458</v>
      </c>
      <c r="K20" s="16">
        <f t="shared" si="3"/>
        <v>6072</v>
      </c>
      <c r="L20" s="16">
        <v>2757</v>
      </c>
      <c r="M20" s="16">
        <v>3315</v>
      </c>
      <c r="N20" s="16">
        <f t="shared" si="4"/>
        <v>11062</v>
      </c>
      <c r="O20" s="16">
        <v>5228</v>
      </c>
      <c r="P20" s="16">
        <v>5834</v>
      </c>
      <c r="Q20" s="16">
        <f t="shared" si="5"/>
        <v>9084</v>
      </c>
      <c r="R20" s="16">
        <v>4477</v>
      </c>
      <c r="S20" s="16">
        <v>4607</v>
      </c>
    </row>
    <row r="21" spans="1:20" s="14" customFormat="1" ht="24" customHeight="1">
      <c r="A21" s="17" t="s">
        <v>25</v>
      </c>
      <c r="B21" s="16">
        <f t="shared" si="6"/>
        <v>40629</v>
      </c>
      <c r="C21" s="16">
        <f t="shared" si="7"/>
        <v>18190</v>
      </c>
      <c r="D21" s="16">
        <f t="shared" si="8"/>
        <v>22439</v>
      </c>
      <c r="E21" s="16">
        <f t="shared" si="1"/>
        <v>11834</v>
      </c>
      <c r="F21" s="16">
        <v>5130</v>
      </c>
      <c r="G21" s="16">
        <v>6704</v>
      </c>
      <c r="H21" s="16">
        <f t="shared" si="2"/>
        <v>6899</v>
      </c>
      <c r="I21" s="16">
        <v>3038</v>
      </c>
      <c r="J21" s="16">
        <v>3861</v>
      </c>
      <c r="K21" s="16">
        <f t="shared" si="3"/>
        <v>5394</v>
      </c>
      <c r="L21" s="16">
        <v>2403</v>
      </c>
      <c r="M21" s="16">
        <v>2991</v>
      </c>
      <c r="N21" s="16">
        <f t="shared" si="4"/>
        <v>9382</v>
      </c>
      <c r="O21" s="16">
        <v>4232</v>
      </c>
      <c r="P21" s="16">
        <v>5150</v>
      </c>
      <c r="Q21" s="16">
        <f t="shared" si="5"/>
        <v>7120</v>
      </c>
      <c r="R21" s="16">
        <v>3387</v>
      </c>
      <c r="S21" s="16">
        <v>3733</v>
      </c>
    </row>
    <row r="22" spans="1:20" s="14" customFormat="1" ht="24" customHeight="1">
      <c r="A22" s="17" t="s">
        <v>26</v>
      </c>
      <c r="B22" s="16">
        <f t="shared" si="6"/>
        <v>30892</v>
      </c>
      <c r="C22" s="16">
        <f t="shared" si="7"/>
        <v>13030</v>
      </c>
      <c r="D22" s="16">
        <f t="shared" si="8"/>
        <v>17862</v>
      </c>
      <c r="E22" s="16">
        <f t="shared" si="1"/>
        <v>9394</v>
      </c>
      <c r="F22" s="16">
        <v>3871</v>
      </c>
      <c r="G22" s="16">
        <v>5523</v>
      </c>
      <c r="H22" s="16">
        <f t="shared" si="2"/>
        <v>5103</v>
      </c>
      <c r="I22" s="16">
        <v>2098</v>
      </c>
      <c r="J22" s="16">
        <v>3005</v>
      </c>
      <c r="K22" s="16">
        <f t="shared" si="3"/>
        <v>4166</v>
      </c>
      <c r="L22" s="16">
        <v>1767</v>
      </c>
      <c r="M22" s="16">
        <v>2399</v>
      </c>
      <c r="N22" s="16">
        <f t="shared" si="4"/>
        <v>7303</v>
      </c>
      <c r="O22" s="16">
        <v>3116</v>
      </c>
      <c r="P22" s="16">
        <v>4187</v>
      </c>
      <c r="Q22" s="16">
        <f t="shared" si="5"/>
        <v>4926</v>
      </c>
      <c r="R22" s="16">
        <v>2178</v>
      </c>
      <c r="S22" s="16">
        <v>2748</v>
      </c>
    </row>
    <row r="23" spans="1:20" s="14" customFormat="1" ht="24" customHeight="1">
      <c r="A23" s="15" t="s">
        <v>27</v>
      </c>
      <c r="B23" s="16">
        <f t="shared" si="6"/>
        <v>18559</v>
      </c>
      <c r="C23" s="16">
        <f t="shared" si="7"/>
        <v>6526</v>
      </c>
      <c r="D23" s="16">
        <f t="shared" si="8"/>
        <v>12033</v>
      </c>
      <c r="E23" s="16">
        <f t="shared" si="1"/>
        <v>5894</v>
      </c>
      <c r="F23" s="16">
        <v>2034</v>
      </c>
      <c r="G23" s="16">
        <v>3860</v>
      </c>
      <c r="H23" s="16">
        <f t="shared" si="2"/>
        <v>2984</v>
      </c>
      <c r="I23" s="16">
        <v>999</v>
      </c>
      <c r="J23" s="16">
        <v>1985</v>
      </c>
      <c r="K23" s="16">
        <f t="shared" si="3"/>
        <v>2469</v>
      </c>
      <c r="L23" s="16">
        <v>879</v>
      </c>
      <c r="M23" s="16">
        <v>1590</v>
      </c>
      <c r="N23" s="16">
        <f t="shared" si="4"/>
        <v>4415</v>
      </c>
      <c r="O23" s="16">
        <v>1619</v>
      </c>
      <c r="P23" s="16">
        <v>2796</v>
      </c>
      <c r="Q23" s="16">
        <f t="shared" si="5"/>
        <v>2797</v>
      </c>
      <c r="R23" s="16">
        <v>995</v>
      </c>
      <c r="S23" s="16">
        <v>1802</v>
      </c>
    </row>
    <row r="24" spans="1:20" s="14" customFormat="1" ht="24" customHeight="1">
      <c r="A24" s="17" t="s">
        <v>28</v>
      </c>
      <c r="B24" s="16">
        <f t="shared" si="6"/>
        <v>9492</v>
      </c>
      <c r="C24" s="16">
        <f t="shared" si="7"/>
        <v>3083</v>
      </c>
      <c r="D24" s="16">
        <f t="shared" si="8"/>
        <v>6409</v>
      </c>
      <c r="E24" s="16">
        <f t="shared" si="1"/>
        <v>3105</v>
      </c>
      <c r="F24" s="16">
        <v>975</v>
      </c>
      <c r="G24" s="16">
        <v>2130</v>
      </c>
      <c r="H24" s="16">
        <f t="shared" si="2"/>
        <v>1505</v>
      </c>
      <c r="I24" s="16">
        <v>471</v>
      </c>
      <c r="J24" s="16">
        <v>1034</v>
      </c>
      <c r="K24" s="16">
        <f t="shared" si="3"/>
        <v>1285</v>
      </c>
      <c r="L24" s="16">
        <v>400</v>
      </c>
      <c r="M24" s="16">
        <v>885</v>
      </c>
      <c r="N24" s="16">
        <f t="shared" si="4"/>
        <v>2128</v>
      </c>
      <c r="O24" s="16">
        <v>768</v>
      </c>
      <c r="P24" s="16">
        <v>1360</v>
      </c>
      <c r="Q24" s="16">
        <f t="shared" si="5"/>
        <v>1469</v>
      </c>
      <c r="R24" s="16">
        <v>469</v>
      </c>
      <c r="S24" s="16">
        <v>1000</v>
      </c>
    </row>
    <row r="25" spans="1:20" s="14" customFormat="1" ht="24" customHeight="1">
      <c r="A25" s="17" t="s">
        <v>29</v>
      </c>
      <c r="B25" s="16">
        <f t="shared" si="6"/>
        <v>3948</v>
      </c>
      <c r="C25" s="16">
        <f t="shared" si="7"/>
        <v>1031</v>
      </c>
      <c r="D25" s="16">
        <f t="shared" si="8"/>
        <v>2917</v>
      </c>
      <c r="E25" s="16">
        <f t="shared" si="1"/>
        <v>1305</v>
      </c>
      <c r="F25" s="16">
        <v>347</v>
      </c>
      <c r="G25" s="16">
        <v>958</v>
      </c>
      <c r="H25" s="16">
        <f t="shared" si="2"/>
        <v>615</v>
      </c>
      <c r="I25" s="16">
        <v>167</v>
      </c>
      <c r="J25" s="16">
        <v>448</v>
      </c>
      <c r="K25" s="16">
        <f t="shared" si="3"/>
        <v>533</v>
      </c>
      <c r="L25" s="16">
        <v>120</v>
      </c>
      <c r="M25" s="16">
        <v>413</v>
      </c>
      <c r="N25" s="16">
        <f t="shared" si="4"/>
        <v>916</v>
      </c>
      <c r="O25" s="16">
        <v>247</v>
      </c>
      <c r="P25" s="16">
        <v>669</v>
      </c>
      <c r="Q25" s="16">
        <f t="shared" si="5"/>
        <v>579</v>
      </c>
      <c r="R25" s="16">
        <v>150</v>
      </c>
      <c r="S25" s="16">
        <v>429</v>
      </c>
    </row>
    <row r="26" spans="1:20" s="14" customFormat="1" ht="24" customHeight="1">
      <c r="A26" s="17" t="s">
        <v>30</v>
      </c>
      <c r="B26" s="16">
        <f t="shared" si="6"/>
        <v>869</v>
      </c>
      <c r="C26" s="16">
        <f t="shared" si="7"/>
        <v>196</v>
      </c>
      <c r="D26" s="16">
        <f t="shared" si="8"/>
        <v>673</v>
      </c>
      <c r="E26" s="16">
        <f t="shared" si="1"/>
        <v>311</v>
      </c>
      <c r="F26" s="16">
        <v>79</v>
      </c>
      <c r="G26" s="16">
        <v>232</v>
      </c>
      <c r="H26" s="16">
        <f t="shared" si="2"/>
        <v>137</v>
      </c>
      <c r="I26" s="16">
        <v>26</v>
      </c>
      <c r="J26" s="16">
        <v>111</v>
      </c>
      <c r="K26" s="16">
        <f t="shared" si="3"/>
        <v>118</v>
      </c>
      <c r="L26" s="16">
        <v>33</v>
      </c>
      <c r="M26" s="16">
        <v>85</v>
      </c>
      <c r="N26" s="16">
        <f t="shared" si="4"/>
        <v>188</v>
      </c>
      <c r="O26" s="16">
        <v>43</v>
      </c>
      <c r="P26" s="16">
        <v>145</v>
      </c>
      <c r="Q26" s="16">
        <f t="shared" si="5"/>
        <v>115</v>
      </c>
      <c r="R26" s="16">
        <v>15</v>
      </c>
      <c r="S26" s="16">
        <v>100</v>
      </c>
    </row>
    <row r="27" spans="1:20" s="14" customFormat="1" ht="24" customHeight="1">
      <c r="A27" s="15" t="s">
        <v>31</v>
      </c>
      <c r="B27" s="16">
        <f t="shared" si="6"/>
        <v>94</v>
      </c>
      <c r="C27" s="16">
        <f t="shared" si="7"/>
        <v>15</v>
      </c>
      <c r="D27" s="16">
        <f t="shared" si="8"/>
        <v>79</v>
      </c>
      <c r="E27" s="16">
        <f t="shared" si="1"/>
        <v>36</v>
      </c>
      <c r="F27" s="16">
        <v>4</v>
      </c>
      <c r="G27" s="16">
        <v>32</v>
      </c>
      <c r="H27" s="16">
        <f t="shared" si="2"/>
        <v>12</v>
      </c>
      <c r="I27" s="16">
        <v>4</v>
      </c>
      <c r="J27" s="16">
        <v>8</v>
      </c>
      <c r="K27" s="16">
        <f t="shared" si="3"/>
        <v>14</v>
      </c>
      <c r="L27" s="16">
        <v>2</v>
      </c>
      <c r="M27" s="16">
        <v>12</v>
      </c>
      <c r="N27" s="16">
        <f t="shared" si="4"/>
        <v>19</v>
      </c>
      <c r="O27" s="16">
        <v>3</v>
      </c>
      <c r="P27" s="16">
        <v>16</v>
      </c>
      <c r="Q27" s="16">
        <f t="shared" si="5"/>
        <v>13</v>
      </c>
      <c r="R27" s="16">
        <v>2</v>
      </c>
      <c r="S27" s="16">
        <v>11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>
        <v>108197</v>
      </c>
      <c r="P28" s="19">
        <v>111530</v>
      </c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142303</v>
      </c>
      <c r="C29" s="16">
        <f t="shared" ref="C29:S29" si="9">SUM(C7:C9)</f>
        <v>72930</v>
      </c>
      <c r="D29" s="16">
        <f t="shared" si="9"/>
        <v>69373</v>
      </c>
      <c r="E29" s="16">
        <f t="shared" si="9"/>
        <v>33895</v>
      </c>
      <c r="F29" s="16">
        <f t="shared" si="9"/>
        <v>17356</v>
      </c>
      <c r="G29" s="16">
        <f t="shared" si="9"/>
        <v>16539</v>
      </c>
      <c r="H29" s="16">
        <f t="shared" si="9"/>
        <v>26053</v>
      </c>
      <c r="I29" s="16">
        <f t="shared" si="9"/>
        <v>13324</v>
      </c>
      <c r="J29" s="16">
        <f t="shared" si="9"/>
        <v>12729</v>
      </c>
      <c r="K29" s="16">
        <f t="shared" si="9"/>
        <v>18008</v>
      </c>
      <c r="L29" s="16">
        <f t="shared" si="9"/>
        <v>9289</v>
      </c>
      <c r="M29" s="16">
        <f t="shared" si="9"/>
        <v>8719</v>
      </c>
      <c r="N29" s="16">
        <f t="shared" si="9"/>
        <v>32116</v>
      </c>
      <c r="O29" s="16">
        <f t="shared" si="9"/>
        <v>16476</v>
      </c>
      <c r="P29" s="16">
        <f t="shared" si="9"/>
        <v>15640</v>
      </c>
      <c r="Q29" s="16">
        <f t="shared" si="9"/>
        <v>32231</v>
      </c>
      <c r="R29" s="16">
        <f t="shared" si="9"/>
        <v>16485</v>
      </c>
      <c r="S29" s="16">
        <f t="shared" si="9"/>
        <v>15746</v>
      </c>
    </row>
    <row r="30" spans="1:20" s="6" customFormat="1" ht="24" customHeight="1">
      <c r="A30" s="18" t="s">
        <v>34</v>
      </c>
      <c r="B30" s="16">
        <f>SUM(B10:B19)</f>
        <v>700333</v>
      </c>
      <c r="C30" s="16">
        <f t="shared" ref="C30:S30" si="10">SUM(C10:C19)</f>
        <v>348068</v>
      </c>
      <c r="D30" s="16">
        <f t="shared" si="10"/>
        <v>352265</v>
      </c>
      <c r="E30" s="16">
        <f t="shared" si="10"/>
        <v>187328</v>
      </c>
      <c r="F30" s="16">
        <f t="shared" si="10"/>
        <v>92088</v>
      </c>
      <c r="G30" s="16">
        <f t="shared" si="10"/>
        <v>95240</v>
      </c>
      <c r="H30" s="16">
        <f t="shared" si="10"/>
        <v>122989</v>
      </c>
      <c r="I30" s="16">
        <f t="shared" si="10"/>
        <v>61749</v>
      </c>
      <c r="J30" s="16">
        <f t="shared" si="10"/>
        <v>61240</v>
      </c>
      <c r="K30" s="16">
        <f t="shared" si="10"/>
        <v>89435</v>
      </c>
      <c r="L30" s="16">
        <f t="shared" si="10"/>
        <v>44857</v>
      </c>
      <c r="M30" s="16">
        <f t="shared" si="10"/>
        <v>44578</v>
      </c>
      <c r="N30" s="16">
        <f t="shared" si="10"/>
        <v>152198</v>
      </c>
      <c r="O30" s="16">
        <f t="shared" si="10"/>
        <v>76465</v>
      </c>
      <c r="P30" s="16">
        <f t="shared" si="10"/>
        <v>75733</v>
      </c>
      <c r="Q30" s="16">
        <f t="shared" si="10"/>
        <v>148383</v>
      </c>
      <c r="R30" s="16">
        <f t="shared" si="10"/>
        <v>72909</v>
      </c>
      <c r="S30" s="16">
        <f t="shared" si="10"/>
        <v>75474</v>
      </c>
    </row>
    <row r="31" spans="1:20" s="6" customFormat="1" ht="24" customHeight="1">
      <c r="A31" s="18" t="s">
        <v>35</v>
      </c>
      <c r="B31" s="24">
        <f>SUM(B20:B27)</f>
        <v>151596</v>
      </c>
      <c r="C31" s="24">
        <f t="shared" ref="C31:S31" si="11">SUM(C20:C27)</f>
        <v>63961</v>
      </c>
      <c r="D31" s="24">
        <f t="shared" si="11"/>
        <v>87635</v>
      </c>
      <c r="E31" s="24">
        <f t="shared" si="11"/>
        <v>44601</v>
      </c>
      <c r="F31" s="24">
        <f t="shared" si="11"/>
        <v>18153</v>
      </c>
      <c r="G31" s="24">
        <f t="shared" si="11"/>
        <v>26448</v>
      </c>
      <c r="H31" s="24">
        <f t="shared" si="11"/>
        <v>25428</v>
      </c>
      <c r="I31" s="24">
        <f t="shared" si="11"/>
        <v>10518</v>
      </c>
      <c r="J31" s="24">
        <f t="shared" si="11"/>
        <v>14910</v>
      </c>
      <c r="K31" s="24">
        <f t="shared" si="11"/>
        <v>20051</v>
      </c>
      <c r="L31" s="24">
        <f t="shared" si="11"/>
        <v>8361</v>
      </c>
      <c r="M31" s="24">
        <f t="shared" si="11"/>
        <v>11690</v>
      </c>
      <c r="N31" s="24">
        <f t="shared" si="11"/>
        <v>35413</v>
      </c>
      <c r="O31" s="24">
        <f t="shared" si="11"/>
        <v>15256</v>
      </c>
      <c r="P31" s="24">
        <f t="shared" si="11"/>
        <v>20157</v>
      </c>
      <c r="Q31" s="24">
        <f t="shared" si="11"/>
        <v>26103</v>
      </c>
      <c r="R31" s="24">
        <f t="shared" si="11"/>
        <v>11673</v>
      </c>
      <c r="S31" s="24">
        <f t="shared" si="11"/>
        <v>14430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14.312856556618575</v>
      </c>
      <c r="C33" s="27">
        <f t="shared" ref="C33:S35" si="12">C29/C$6*100</f>
        <v>15.038384688190135</v>
      </c>
      <c r="D33" s="27">
        <f t="shared" si="12"/>
        <v>13.621967000017673</v>
      </c>
      <c r="E33" s="27">
        <f t="shared" si="12"/>
        <v>12.750917900565788</v>
      </c>
      <c r="F33" s="27">
        <f t="shared" si="12"/>
        <v>13.602200678699342</v>
      </c>
      <c r="G33" s="27">
        <f t="shared" si="12"/>
        <v>11.96510088477649</v>
      </c>
      <c r="H33" s="27">
        <f t="shared" si="12"/>
        <v>14.932653178196825</v>
      </c>
      <c r="I33" s="27">
        <f t="shared" si="12"/>
        <v>15.56705728406024</v>
      </c>
      <c r="J33" s="27">
        <f t="shared" si="12"/>
        <v>14.32171829115989</v>
      </c>
      <c r="K33" s="27">
        <f t="shared" si="12"/>
        <v>14.124586255039453</v>
      </c>
      <c r="L33" s="27">
        <f t="shared" si="12"/>
        <v>14.860735597613067</v>
      </c>
      <c r="M33" s="27">
        <f t="shared" si="12"/>
        <v>13.416529459738102</v>
      </c>
      <c r="N33" s="27">
        <f t="shared" si="12"/>
        <v>14.616319341728602</v>
      </c>
      <c r="O33" s="27">
        <f t="shared" si="12"/>
        <v>15.227778958751168</v>
      </c>
      <c r="P33" s="27">
        <f t="shared" si="12"/>
        <v>14.023132789384022</v>
      </c>
      <c r="Q33" s="27">
        <f t="shared" si="12"/>
        <v>15.591847791908744</v>
      </c>
      <c r="R33" s="27">
        <f t="shared" si="12"/>
        <v>16.310962035085634</v>
      </c>
      <c r="S33" s="27">
        <f t="shared" si="12"/>
        <v>14.903928064363464</v>
      </c>
    </row>
    <row r="34" spans="1:20" s="6" customFormat="1" ht="24" customHeight="1">
      <c r="A34" s="18" t="s">
        <v>34</v>
      </c>
      <c r="B34" s="27">
        <f t="shared" ref="B34:Q35" si="13">B30/B$6*100</f>
        <v>70.439595587347824</v>
      </c>
      <c r="C34" s="27">
        <f t="shared" si="13"/>
        <v>71.772665318099058</v>
      </c>
      <c r="D34" s="27">
        <f t="shared" si="13"/>
        <v>69.170170026685099</v>
      </c>
      <c r="E34" s="27">
        <f t="shared" si="13"/>
        <v>70.470687372095824</v>
      </c>
      <c r="F34" s="27">
        <f t="shared" si="13"/>
        <v>72.170975806641223</v>
      </c>
      <c r="G34" s="27">
        <f t="shared" si="13"/>
        <v>68.901155345916493</v>
      </c>
      <c r="H34" s="27">
        <f t="shared" si="13"/>
        <v>70.492921419155152</v>
      </c>
      <c r="I34" s="27">
        <f t="shared" si="13"/>
        <v>72.144267504761018</v>
      </c>
      <c r="J34" s="27">
        <f t="shared" si="13"/>
        <v>68.902665421528141</v>
      </c>
      <c r="K34" s="27">
        <f t="shared" si="13"/>
        <v>70.1483991403517</v>
      </c>
      <c r="L34" s="27">
        <f t="shared" si="13"/>
        <v>71.763162525797114</v>
      </c>
      <c r="M34" s="27">
        <f t="shared" si="13"/>
        <v>68.595257513041076</v>
      </c>
      <c r="N34" s="27">
        <f t="shared" si="13"/>
        <v>69.266862970868388</v>
      </c>
      <c r="O34" s="27">
        <f t="shared" si="13"/>
        <v>70.672014935719105</v>
      </c>
      <c r="P34" s="27">
        <f t="shared" si="13"/>
        <v>67.903703039540929</v>
      </c>
      <c r="Q34" s="27">
        <f t="shared" si="13"/>
        <v>71.78074372209349</v>
      </c>
      <c r="R34" s="27">
        <f t="shared" si="12"/>
        <v>72.139273946985654</v>
      </c>
      <c r="S34" s="27">
        <f t="shared" si="12"/>
        <v>71.437766209181262</v>
      </c>
    </row>
    <row r="35" spans="1:20" s="6" customFormat="1" ht="24" customHeight="1">
      <c r="A35" s="2" t="s">
        <v>35</v>
      </c>
      <c r="B35" s="28">
        <f t="shared" si="13"/>
        <v>15.247547856033602</v>
      </c>
      <c r="C35" s="28">
        <f t="shared" si="12"/>
        <v>13.188949993710807</v>
      </c>
      <c r="D35" s="28">
        <f t="shared" si="12"/>
        <v>17.207862973297232</v>
      </c>
      <c r="E35" s="28">
        <f t="shared" si="12"/>
        <v>16.778394727338387</v>
      </c>
      <c r="F35" s="28">
        <f t="shared" si="12"/>
        <v>14.226823514659436</v>
      </c>
      <c r="G35" s="28">
        <f t="shared" si="12"/>
        <v>19.13374376930701</v>
      </c>
      <c r="H35" s="28">
        <f t="shared" si="12"/>
        <v>14.57442540264802</v>
      </c>
      <c r="I35" s="28">
        <f t="shared" si="12"/>
        <v>12.288675211178745</v>
      </c>
      <c r="J35" s="28">
        <f t="shared" si="12"/>
        <v>16.775616287311966</v>
      </c>
      <c r="K35" s="28">
        <f t="shared" si="12"/>
        <v>15.727014604608843</v>
      </c>
      <c r="L35" s="28">
        <f t="shared" si="12"/>
        <v>13.376101876589821</v>
      </c>
      <c r="M35" s="28">
        <f t="shared" si="12"/>
        <v>17.98821302722083</v>
      </c>
      <c r="N35" s="28">
        <f t="shared" si="12"/>
        <v>16.116817687403003</v>
      </c>
      <c r="O35" s="28">
        <f t="shared" si="12"/>
        <v>14.100206105529727</v>
      </c>
      <c r="P35" s="28">
        <f t="shared" si="12"/>
        <v>18.073164171075046</v>
      </c>
      <c r="Q35" s="28">
        <f t="shared" si="12"/>
        <v>12.627408485997766</v>
      </c>
      <c r="R35" s="28">
        <f t="shared" si="12"/>
        <v>11.549764017928702</v>
      </c>
      <c r="S35" s="28">
        <f t="shared" si="12"/>
        <v>13.658305726455279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平成16年4月1日現在</vt:lpstr>
      <vt:lpstr>平成16年4月1日現在!Print_Area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2017-10-06T03:35:31Z</dcterms:modified>
</cp:coreProperties>
</file>