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2095" windowHeight="10200"/>
  </bookViews>
  <sheets>
    <sheet name="平成19年10月1日現在" sheetId="1" r:id="rId1"/>
  </sheets>
  <definedNames>
    <definedName name="_xlnm.Print_Area" localSheetId="0">平成19年10月1日現在!$A$1:$S$36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O6" i="1"/>
  <c r="M6" i="1"/>
  <c r="L6" i="1"/>
  <c r="J6" i="1"/>
  <c r="I6" i="1"/>
  <c r="G6" i="1"/>
  <c r="F6" i="1"/>
  <c r="P34" i="1" l="1"/>
  <c r="P33" i="1"/>
  <c r="S35" i="1"/>
  <c r="Q31" i="1"/>
  <c r="R34" i="1"/>
  <c r="Q6" i="1"/>
  <c r="Q30" i="1"/>
  <c r="N30" i="1"/>
  <c r="N31" i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N33" i="1" s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3" i="1" l="1"/>
  <c r="Q34" i="1"/>
  <c r="N35" i="1"/>
  <c r="N34" i="1"/>
  <c r="K34" i="1"/>
  <c r="Q35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<sst xmlns="http://schemas.openxmlformats.org/spreadsheetml/2006/main" count="57" uniqueCount="40">
  <si>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</si>
  <si>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</si>
  <si>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</si>
  <si>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</si>
  <si>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</si>
  <si>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</si>
  <si>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</si>
  <si>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</si>
  <si>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</si>
  <si>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</si>
  <si>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</si>
  <si>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</si>
  <si>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</si>
  <si>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</si>
  <si>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</si>
  <si>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</si>
  <si>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</si>
  <si>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</si>
  <si>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</si>
  <si>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</si>
  <si>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</si>
  <si>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</si>
  <si>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</si>
  <si>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</si>
  <si>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</si>
  <si>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</si>
  <si>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</si>
  <si>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</si>
  <si>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</si>
  <si>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</si>
  <si>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</si>
  <si>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</si>
  <si>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</si>
  <si>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</si>
  <si>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</si>
  <si>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</si>
  <si>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</si>
  <si>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(平成19年10月1日現在）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</si>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</sst>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1007437</v>
      </c>
      <c r="C6" s="3">
        <f t="shared" ref="C6:S6" si="0">SUM(C7:C27)</f>
        <v>489104</v>
      </c>
      <c r="D6" s="3">
        <f t="shared" si="0"/>
        <v>518333</v>
      </c>
      <c r="E6" s="3">
        <f t="shared" si="0"/>
        <v>269962</v>
      </c>
      <c r="F6" s="3">
        <f t="shared" si="0"/>
        <v>128968</v>
      </c>
      <c r="G6" s="3">
        <f t="shared" si="0"/>
        <v>140994</v>
      </c>
      <c r="H6" s="3">
        <f t="shared" si="0"/>
        <v>181835</v>
      </c>
      <c r="I6" s="3">
        <f t="shared" si="0"/>
        <v>89014</v>
      </c>
      <c r="J6" s="3">
        <f t="shared" si="0"/>
        <v>92821</v>
      </c>
      <c r="K6" s="3">
        <f t="shared" si="0"/>
        <v>126635</v>
      </c>
      <c r="L6" s="3">
        <f t="shared" si="0"/>
        <v>61829</v>
      </c>
      <c r="M6" s="3">
        <f t="shared" si="0"/>
        <v>64806</v>
      </c>
      <c r="N6" s="3">
        <f t="shared" si="0"/>
        <v>219153</v>
      </c>
      <c r="O6" s="3">
        <f t="shared" si="0"/>
        <v>107205</v>
      </c>
      <c r="P6" s="3">
        <f t="shared" si="0"/>
        <v>111948</v>
      </c>
      <c r="Q6" s="3">
        <f t="shared" si="0"/>
        <v>209852</v>
      </c>
      <c r="R6" s="3">
        <f t="shared" si="0"/>
        <v>102088</v>
      </c>
      <c r="S6" s="3">
        <f t="shared" si="0"/>
        <v>107764</v>
      </c>
    </row>
    <row r="7" spans="1:19" s="14" customFormat="1" ht="24" customHeight="1">
      <c r="A7" s="15" t="s">
        <v>11</v>
      </c>
      <c r="B7" s="16">
        <f>C7+D7</f>
        <v>45162</v>
      </c>
      <c r="C7" s="16">
        <f>F7+I7+L7+O7+R7</f>
        <v>23185</v>
      </c>
      <c r="D7" s="16">
        <f>G7+J7+M7+P7+S7</f>
        <v>21977</v>
      </c>
      <c r="E7" s="16">
        <f t="shared" ref="E7:E27" si="1">F7+G7</f>
        <v>10598</v>
      </c>
      <c r="F7" s="16">
        <v>5448</v>
      </c>
      <c r="G7" s="16">
        <v>5150</v>
      </c>
      <c r="H7" s="16">
        <f t="shared" ref="H7:H27" si="2">I7+J7</f>
        <v>9388</v>
      </c>
      <c r="I7" s="16">
        <v>4808</v>
      </c>
      <c r="J7" s="16">
        <v>4580</v>
      </c>
      <c r="K7" s="16">
        <f t="shared" ref="K7:K27" si="3">L7+M7</f>
        <v>5734</v>
      </c>
      <c r="L7" s="16">
        <v>2904</v>
      </c>
      <c r="M7" s="16">
        <v>2830</v>
      </c>
      <c r="N7" s="16">
        <f t="shared" ref="N7:N27" si="4">O7+P7</f>
        <v>10163</v>
      </c>
      <c r="O7" s="16">
        <v>5258</v>
      </c>
      <c r="P7" s="16">
        <v>4905</v>
      </c>
      <c r="Q7" s="16">
        <f t="shared" ref="Q7:Q27" si="5">R7+S7</f>
        <v>9279</v>
      </c>
      <c r="R7" s="16">
        <v>4767</v>
      </c>
      <c r="S7" s="16">
        <v>4512</v>
      </c>
    </row>
    <row r="8" spans="1:19" s="14" customFormat="1" ht="24" customHeight="1">
      <c r="A8" s="17" t="s">
        <v>12</v>
      </c>
      <c r="B8" s="16">
        <f t="shared" ref="B8:B27" si="6">C8+D8</f>
        <v>47416</v>
      </c>
      <c r="C8" s="16">
        <f t="shared" ref="C8:C27" si="7">F8+I8+L8+O8+R8</f>
        <v>24481</v>
      </c>
      <c r="D8" s="16">
        <f t="shared" ref="D8:D27" si="8">G8+J8+M8+P8+S8</f>
        <v>22935</v>
      </c>
      <c r="E8" s="16">
        <f t="shared" si="1"/>
        <v>11508</v>
      </c>
      <c r="F8" s="16">
        <v>5935</v>
      </c>
      <c r="G8" s="16">
        <v>5573</v>
      </c>
      <c r="H8" s="16">
        <f t="shared" si="2"/>
        <v>8621</v>
      </c>
      <c r="I8" s="16">
        <v>4407</v>
      </c>
      <c r="J8" s="16">
        <v>4214</v>
      </c>
      <c r="K8" s="16">
        <f t="shared" si="3"/>
        <v>5734</v>
      </c>
      <c r="L8" s="16">
        <v>2917</v>
      </c>
      <c r="M8" s="16">
        <v>2817</v>
      </c>
      <c r="N8" s="16">
        <f t="shared" si="4"/>
        <v>10734</v>
      </c>
      <c r="O8" s="16">
        <v>5634</v>
      </c>
      <c r="P8" s="16">
        <v>5100</v>
      </c>
      <c r="Q8" s="16">
        <f t="shared" si="5"/>
        <v>10819</v>
      </c>
      <c r="R8" s="16">
        <v>5588</v>
      </c>
      <c r="S8" s="16">
        <v>5231</v>
      </c>
    </row>
    <row r="9" spans="1:19" s="14" customFormat="1" ht="24" customHeight="1">
      <c r="A9" s="17" t="s">
        <v>13</v>
      </c>
      <c r="B9" s="16">
        <f t="shared" si="6"/>
        <v>46661</v>
      </c>
      <c r="C9" s="16">
        <f t="shared" si="7"/>
        <v>23754</v>
      </c>
      <c r="D9" s="16">
        <f t="shared" si="8"/>
        <v>22907</v>
      </c>
      <c r="E9" s="16">
        <f t="shared" si="1"/>
        <v>11518</v>
      </c>
      <c r="F9" s="16">
        <v>5877</v>
      </c>
      <c r="G9" s="16">
        <v>5641</v>
      </c>
      <c r="H9" s="16">
        <f t="shared" si="2"/>
        <v>8255</v>
      </c>
      <c r="I9" s="16">
        <v>4238</v>
      </c>
      <c r="J9" s="16">
        <v>4017</v>
      </c>
      <c r="K9" s="16">
        <f t="shared" si="3"/>
        <v>5692</v>
      </c>
      <c r="L9" s="16">
        <v>2946</v>
      </c>
      <c r="M9" s="16">
        <v>2746</v>
      </c>
      <c r="N9" s="16">
        <f t="shared" si="4"/>
        <v>10281</v>
      </c>
      <c r="O9" s="16">
        <v>5170</v>
      </c>
      <c r="P9" s="16">
        <v>5111</v>
      </c>
      <c r="Q9" s="16">
        <f t="shared" si="5"/>
        <v>10915</v>
      </c>
      <c r="R9" s="16">
        <v>5523</v>
      </c>
      <c r="S9" s="16">
        <v>5392</v>
      </c>
    </row>
    <row r="10" spans="1:19" s="14" customFormat="1" ht="24" customHeight="1">
      <c r="A10" s="17" t="s">
        <v>14</v>
      </c>
      <c r="B10" s="16">
        <f t="shared" si="6"/>
        <v>51863</v>
      </c>
      <c r="C10" s="16">
        <f t="shared" si="7"/>
        <v>26664</v>
      </c>
      <c r="D10" s="16">
        <f t="shared" si="8"/>
        <v>25199</v>
      </c>
      <c r="E10" s="16">
        <f t="shared" si="1"/>
        <v>13682</v>
      </c>
      <c r="F10" s="16">
        <v>7089</v>
      </c>
      <c r="G10" s="16">
        <v>6593</v>
      </c>
      <c r="H10" s="16">
        <f t="shared" si="2"/>
        <v>8899</v>
      </c>
      <c r="I10" s="16">
        <v>4557</v>
      </c>
      <c r="J10" s="16">
        <v>4342</v>
      </c>
      <c r="K10" s="16">
        <f t="shared" si="3"/>
        <v>6109</v>
      </c>
      <c r="L10" s="16">
        <v>3128</v>
      </c>
      <c r="M10" s="16">
        <v>2981</v>
      </c>
      <c r="N10" s="16">
        <f t="shared" si="4"/>
        <v>10995</v>
      </c>
      <c r="O10" s="16">
        <v>5706</v>
      </c>
      <c r="P10" s="16">
        <v>5289</v>
      </c>
      <c r="Q10" s="16">
        <f t="shared" si="5"/>
        <v>12178</v>
      </c>
      <c r="R10" s="16">
        <v>6184</v>
      </c>
      <c r="S10" s="16">
        <v>5994</v>
      </c>
    </row>
    <row r="11" spans="1:19" s="14" customFormat="1" ht="24" customHeight="1">
      <c r="A11" s="17" t="s">
        <v>15</v>
      </c>
      <c r="B11" s="16">
        <f t="shared" si="6"/>
        <v>70846</v>
      </c>
      <c r="C11" s="16">
        <f t="shared" si="7"/>
        <v>35319</v>
      </c>
      <c r="D11" s="16">
        <f t="shared" si="8"/>
        <v>35527</v>
      </c>
      <c r="E11" s="16">
        <f t="shared" si="1"/>
        <v>22281</v>
      </c>
      <c r="F11" s="16">
        <v>11263</v>
      </c>
      <c r="G11" s="16">
        <v>11018</v>
      </c>
      <c r="H11" s="16">
        <f t="shared" si="2"/>
        <v>12277</v>
      </c>
      <c r="I11" s="16">
        <v>5922</v>
      </c>
      <c r="J11" s="16">
        <v>6355</v>
      </c>
      <c r="K11" s="16">
        <f t="shared" si="3"/>
        <v>8659</v>
      </c>
      <c r="L11" s="16">
        <v>4277</v>
      </c>
      <c r="M11" s="16">
        <v>4382</v>
      </c>
      <c r="N11" s="16">
        <f t="shared" si="4"/>
        <v>14037</v>
      </c>
      <c r="O11" s="16">
        <v>7337</v>
      </c>
      <c r="P11" s="16">
        <v>6700</v>
      </c>
      <c r="Q11" s="16">
        <f t="shared" si="5"/>
        <v>13592</v>
      </c>
      <c r="R11" s="16">
        <v>6520</v>
      </c>
      <c r="S11" s="16">
        <v>7072</v>
      </c>
    </row>
    <row r="12" spans="1:19" s="14" customFormat="1" ht="24" customHeight="1">
      <c r="A12" s="15" t="s">
        <v>16</v>
      </c>
      <c r="B12" s="16">
        <f t="shared" si="6"/>
        <v>75478</v>
      </c>
      <c r="C12" s="16">
        <f t="shared" si="7"/>
        <v>36751</v>
      </c>
      <c r="D12" s="16">
        <f t="shared" si="8"/>
        <v>38727</v>
      </c>
      <c r="E12" s="16">
        <f t="shared" si="1"/>
        <v>20927</v>
      </c>
      <c r="F12" s="16">
        <v>10092</v>
      </c>
      <c r="G12" s="16">
        <v>10835</v>
      </c>
      <c r="H12" s="16">
        <f t="shared" si="2"/>
        <v>15502</v>
      </c>
      <c r="I12" s="16">
        <v>7567</v>
      </c>
      <c r="J12" s="16">
        <v>7935</v>
      </c>
      <c r="K12" s="16">
        <f t="shared" si="3"/>
        <v>9936</v>
      </c>
      <c r="L12" s="16">
        <v>4935</v>
      </c>
      <c r="M12" s="16">
        <v>5001</v>
      </c>
      <c r="N12" s="16">
        <f t="shared" si="4"/>
        <v>15062</v>
      </c>
      <c r="O12" s="16">
        <v>7407</v>
      </c>
      <c r="P12" s="16">
        <v>7655</v>
      </c>
      <c r="Q12" s="16">
        <f t="shared" si="5"/>
        <v>14051</v>
      </c>
      <c r="R12" s="16">
        <v>6750</v>
      </c>
      <c r="S12" s="16">
        <v>7301</v>
      </c>
    </row>
    <row r="13" spans="1:19" s="14" customFormat="1" ht="24" customHeight="1">
      <c r="A13" s="17" t="s">
        <v>17</v>
      </c>
      <c r="B13" s="16">
        <f t="shared" si="6"/>
        <v>85829</v>
      </c>
      <c r="C13" s="16">
        <f t="shared" si="7"/>
        <v>42587</v>
      </c>
      <c r="D13" s="16">
        <f t="shared" si="8"/>
        <v>43242</v>
      </c>
      <c r="E13" s="16">
        <f t="shared" si="1"/>
        <v>21955</v>
      </c>
      <c r="F13" s="16">
        <v>10650</v>
      </c>
      <c r="G13" s="16">
        <v>11305</v>
      </c>
      <c r="H13" s="16">
        <f t="shared" si="2"/>
        <v>17685</v>
      </c>
      <c r="I13" s="16">
        <v>8909</v>
      </c>
      <c r="J13" s="16">
        <v>8776</v>
      </c>
      <c r="K13" s="16">
        <f t="shared" si="3"/>
        <v>11400</v>
      </c>
      <c r="L13" s="16">
        <v>5740</v>
      </c>
      <c r="M13" s="16">
        <v>5660</v>
      </c>
      <c r="N13" s="16">
        <f t="shared" si="4"/>
        <v>18144</v>
      </c>
      <c r="O13" s="16">
        <v>9097</v>
      </c>
      <c r="P13" s="16">
        <v>9047</v>
      </c>
      <c r="Q13" s="16">
        <f t="shared" si="5"/>
        <v>16645</v>
      </c>
      <c r="R13" s="16">
        <v>8191</v>
      </c>
      <c r="S13" s="16">
        <v>8454</v>
      </c>
    </row>
    <row r="14" spans="1:19" s="14" customFormat="1" ht="24" customHeight="1">
      <c r="A14" s="17" t="s">
        <v>18</v>
      </c>
      <c r="B14" s="16">
        <f t="shared" si="6"/>
        <v>81077</v>
      </c>
      <c r="C14" s="16">
        <f t="shared" si="7"/>
        <v>40842</v>
      </c>
      <c r="D14" s="16">
        <f t="shared" si="8"/>
        <v>40235</v>
      </c>
      <c r="E14" s="16">
        <f t="shared" si="1"/>
        <v>20649</v>
      </c>
      <c r="F14" s="16">
        <v>10220</v>
      </c>
      <c r="G14" s="16">
        <v>10429</v>
      </c>
      <c r="H14" s="16">
        <f t="shared" si="2"/>
        <v>15763</v>
      </c>
      <c r="I14" s="16">
        <v>8168</v>
      </c>
      <c r="J14" s="16">
        <v>7595</v>
      </c>
      <c r="K14" s="16">
        <f t="shared" si="3"/>
        <v>10357</v>
      </c>
      <c r="L14" s="16">
        <v>5251</v>
      </c>
      <c r="M14" s="16">
        <v>5106</v>
      </c>
      <c r="N14" s="16">
        <f t="shared" si="4"/>
        <v>17867</v>
      </c>
      <c r="O14" s="16">
        <v>8997</v>
      </c>
      <c r="P14" s="16">
        <v>8870</v>
      </c>
      <c r="Q14" s="16">
        <f t="shared" si="5"/>
        <v>16441</v>
      </c>
      <c r="R14" s="16">
        <v>8206</v>
      </c>
      <c r="S14" s="16">
        <v>8235</v>
      </c>
    </row>
    <row r="15" spans="1:19" s="14" customFormat="1" ht="24" customHeight="1">
      <c r="A15" s="17" t="s">
        <v>19</v>
      </c>
      <c r="B15" s="16">
        <f t="shared" si="6"/>
        <v>67835</v>
      </c>
      <c r="C15" s="16">
        <f t="shared" si="7"/>
        <v>33929</v>
      </c>
      <c r="D15" s="16">
        <f t="shared" si="8"/>
        <v>33906</v>
      </c>
      <c r="E15" s="16">
        <f t="shared" si="1"/>
        <v>18043</v>
      </c>
      <c r="F15" s="16">
        <v>8857</v>
      </c>
      <c r="G15" s="16">
        <v>9186</v>
      </c>
      <c r="H15" s="16">
        <f t="shared" si="2"/>
        <v>12332</v>
      </c>
      <c r="I15" s="16">
        <v>6363</v>
      </c>
      <c r="J15" s="16">
        <v>5969</v>
      </c>
      <c r="K15" s="16">
        <f t="shared" si="3"/>
        <v>8522</v>
      </c>
      <c r="L15" s="16">
        <v>4302</v>
      </c>
      <c r="M15" s="16">
        <v>4220</v>
      </c>
      <c r="N15" s="16">
        <f t="shared" si="4"/>
        <v>14747</v>
      </c>
      <c r="O15" s="16">
        <v>7443</v>
      </c>
      <c r="P15" s="16">
        <v>7304</v>
      </c>
      <c r="Q15" s="16">
        <f t="shared" si="5"/>
        <v>14191</v>
      </c>
      <c r="R15" s="16">
        <v>6964</v>
      </c>
      <c r="S15" s="16">
        <v>7227</v>
      </c>
    </row>
    <row r="16" spans="1:19" s="14" customFormat="1" ht="24" customHeight="1">
      <c r="A16" s="17" t="s">
        <v>20</v>
      </c>
      <c r="B16" s="16">
        <f t="shared" si="6"/>
        <v>62908</v>
      </c>
      <c r="C16" s="16">
        <f t="shared" si="7"/>
        <v>31115</v>
      </c>
      <c r="D16" s="16">
        <f t="shared" si="8"/>
        <v>31793</v>
      </c>
      <c r="E16" s="16">
        <f t="shared" si="1"/>
        <v>16867</v>
      </c>
      <c r="F16" s="16">
        <v>8072</v>
      </c>
      <c r="G16" s="16">
        <v>8795</v>
      </c>
      <c r="H16" s="16">
        <f t="shared" si="2"/>
        <v>11236</v>
      </c>
      <c r="I16" s="16">
        <v>5837</v>
      </c>
      <c r="J16" s="16">
        <v>5399</v>
      </c>
      <c r="K16" s="16">
        <f t="shared" si="3"/>
        <v>7790</v>
      </c>
      <c r="L16" s="16">
        <v>3959</v>
      </c>
      <c r="M16" s="16">
        <v>3831</v>
      </c>
      <c r="N16" s="16">
        <f t="shared" si="4"/>
        <v>13209</v>
      </c>
      <c r="O16" s="16">
        <v>6582</v>
      </c>
      <c r="P16" s="16">
        <v>6627</v>
      </c>
      <c r="Q16" s="16">
        <f t="shared" si="5"/>
        <v>13806</v>
      </c>
      <c r="R16" s="16">
        <v>6665</v>
      </c>
      <c r="S16" s="16">
        <v>7141</v>
      </c>
    </row>
    <row r="17" spans="1:20" s="14" customFormat="1" ht="24" customHeight="1">
      <c r="A17" s="17" t="s">
        <v>21</v>
      </c>
      <c r="B17" s="16">
        <f t="shared" si="6"/>
        <v>63949</v>
      </c>
      <c r="C17" s="16">
        <f t="shared" si="7"/>
        <v>31238</v>
      </c>
      <c r="D17" s="16">
        <f t="shared" si="8"/>
        <v>32711</v>
      </c>
      <c r="E17" s="16">
        <f t="shared" si="1"/>
        <v>16873</v>
      </c>
      <c r="F17" s="16">
        <v>8234</v>
      </c>
      <c r="G17" s="16">
        <v>8639</v>
      </c>
      <c r="H17" s="16">
        <f t="shared" si="2"/>
        <v>10867</v>
      </c>
      <c r="I17" s="16">
        <v>5359</v>
      </c>
      <c r="J17" s="16">
        <v>5508</v>
      </c>
      <c r="K17" s="16">
        <f t="shared" si="3"/>
        <v>7824</v>
      </c>
      <c r="L17" s="16">
        <v>3910</v>
      </c>
      <c r="M17" s="16">
        <v>3914</v>
      </c>
      <c r="N17" s="16">
        <f t="shared" si="4"/>
        <v>13782</v>
      </c>
      <c r="O17" s="16">
        <v>6762</v>
      </c>
      <c r="P17" s="16">
        <v>7020</v>
      </c>
      <c r="Q17" s="16">
        <f t="shared" si="5"/>
        <v>14603</v>
      </c>
      <c r="R17" s="16">
        <v>6973</v>
      </c>
      <c r="S17" s="16">
        <v>7630</v>
      </c>
    </row>
    <row r="18" spans="1:20" s="14" customFormat="1" ht="24" customHeight="1">
      <c r="A18" s="17" t="s">
        <v>22</v>
      </c>
      <c r="B18" s="16">
        <f t="shared" si="6"/>
        <v>77860</v>
      </c>
      <c r="C18" s="16">
        <f t="shared" si="7"/>
        <v>37784</v>
      </c>
      <c r="D18" s="16">
        <f t="shared" si="8"/>
        <v>40076</v>
      </c>
      <c r="E18" s="16">
        <f t="shared" si="1"/>
        <v>20401</v>
      </c>
      <c r="F18" s="16">
        <v>9742</v>
      </c>
      <c r="G18" s="16">
        <v>10659</v>
      </c>
      <c r="H18" s="16">
        <f t="shared" si="2"/>
        <v>12935</v>
      </c>
      <c r="I18" s="16">
        <v>6420</v>
      </c>
      <c r="J18" s="16">
        <v>6515</v>
      </c>
      <c r="K18" s="16">
        <f t="shared" si="3"/>
        <v>9623</v>
      </c>
      <c r="L18" s="16">
        <v>4768</v>
      </c>
      <c r="M18" s="16">
        <v>4855</v>
      </c>
      <c r="N18" s="16">
        <f t="shared" si="4"/>
        <v>17057</v>
      </c>
      <c r="O18" s="16">
        <v>8256</v>
      </c>
      <c r="P18" s="16">
        <v>8801</v>
      </c>
      <c r="Q18" s="16">
        <f t="shared" si="5"/>
        <v>17844</v>
      </c>
      <c r="R18" s="16">
        <v>8598</v>
      </c>
      <c r="S18" s="16">
        <v>9246</v>
      </c>
    </row>
    <row r="19" spans="1:20" s="14" customFormat="1" ht="24" customHeight="1">
      <c r="A19" s="17" t="s">
        <v>23</v>
      </c>
      <c r="B19" s="16">
        <f t="shared" si="6"/>
        <v>58041</v>
      </c>
      <c r="C19" s="16">
        <f t="shared" si="7"/>
        <v>28201</v>
      </c>
      <c r="D19" s="16">
        <f t="shared" si="8"/>
        <v>29840</v>
      </c>
      <c r="E19" s="16">
        <f t="shared" si="1"/>
        <v>15078</v>
      </c>
      <c r="F19" s="16">
        <v>7184</v>
      </c>
      <c r="G19" s="16">
        <v>7894</v>
      </c>
      <c r="H19" s="16">
        <f t="shared" si="2"/>
        <v>9469</v>
      </c>
      <c r="I19" s="16">
        <v>4604</v>
      </c>
      <c r="J19" s="16">
        <v>4865</v>
      </c>
      <c r="K19" s="16">
        <f t="shared" si="3"/>
        <v>7068</v>
      </c>
      <c r="L19" s="16">
        <v>3496</v>
      </c>
      <c r="M19" s="16">
        <v>3572</v>
      </c>
      <c r="N19" s="16">
        <f t="shared" si="4"/>
        <v>13055</v>
      </c>
      <c r="O19" s="16">
        <v>6297</v>
      </c>
      <c r="P19" s="16">
        <v>6758</v>
      </c>
      <c r="Q19" s="16">
        <f t="shared" si="5"/>
        <v>13371</v>
      </c>
      <c r="R19" s="16">
        <v>6620</v>
      </c>
      <c r="S19" s="16">
        <v>6751</v>
      </c>
    </row>
    <row r="20" spans="1:20" s="14" customFormat="1" ht="24" customHeight="1">
      <c r="A20" s="17" t="s">
        <v>24</v>
      </c>
      <c r="B20" s="16">
        <f t="shared" si="6"/>
        <v>51071</v>
      </c>
      <c r="C20" s="16">
        <f t="shared" si="7"/>
        <v>24162</v>
      </c>
      <c r="D20" s="16">
        <f t="shared" si="8"/>
        <v>26909</v>
      </c>
      <c r="E20" s="16">
        <f t="shared" si="1"/>
        <v>13699</v>
      </c>
      <c r="F20" s="16">
        <v>6288</v>
      </c>
      <c r="G20" s="16">
        <v>7411</v>
      </c>
      <c r="H20" s="16">
        <f t="shared" si="2"/>
        <v>8443</v>
      </c>
      <c r="I20" s="16">
        <v>3844</v>
      </c>
      <c r="J20" s="16">
        <v>4599</v>
      </c>
      <c r="K20" s="16">
        <f t="shared" si="3"/>
        <v>6323</v>
      </c>
      <c r="L20" s="16">
        <v>2966</v>
      </c>
      <c r="M20" s="16">
        <v>3357</v>
      </c>
      <c r="N20" s="16">
        <f t="shared" si="4"/>
        <v>11733</v>
      </c>
      <c r="O20" s="16">
        <v>5615</v>
      </c>
      <c r="P20" s="16">
        <v>6118</v>
      </c>
      <c r="Q20" s="16">
        <f t="shared" si="5"/>
        <v>10873</v>
      </c>
      <c r="R20" s="16">
        <v>5449</v>
      </c>
      <c r="S20" s="16">
        <v>5424</v>
      </c>
    </row>
    <row r="21" spans="1:20" s="14" customFormat="1" ht="24" customHeight="1">
      <c r="A21" s="17" t="s">
        <v>25</v>
      </c>
      <c r="B21" s="16">
        <f t="shared" si="6"/>
        <v>43963</v>
      </c>
      <c r="C21" s="16">
        <f t="shared" si="7"/>
        <v>19762</v>
      </c>
      <c r="D21" s="16">
        <f t="shared" si="8"/>
        <v>24201</v>
      </c>
      <c r="E21" s="16">
        <f t="shared" si="1"/>
        <v>12154</v>
      </c>
      <c r="F21" s="16">
        <v>5236</v>
      </c>
      <c r="G21" s="16">
        <v>6918</v>
      </c>
      <c r="H21" s="16">
        <f t="shared" si="2"/>
        <v>7569</v>
      </c>
      <c r="I21" s="16">
        <v>3355</v>
      </c>
      <c r="J21" s="16">
        <v>4214</v>
      </c>
      <c r="K21" s="16">
        <f t="shared" si="3"/>
        <v>5676</v>
      </c>
      <c r="L21" s="16">
        <v>2510</v>
      </c>
      <c r="M21" s="16">
        <v>3166</v>
      </c>
      <c r="N21" s="16">
        <f t="shared" si="4"/>
        <v>10199</v>
      </c>
      <c r="O21" s="16">
        <v>4665</v>
      </c>
      <c r="P21" s="16">
        <v>5534</v>
      </c>
      <c r="Q21" s="16">
        <f t="shared" si="5"/>
        <v>8365</v>
      </c>
      <c r="R21" s="16">
        <v>3996</v>
      </c>
      <c r="S21" s="16">
        <v>4369</v>
      </c>
    </row>
    <row r="22" spans="1:20" s="14" customFormat="1" ht="24" customHeight="1">
      <c r="A22" s="17" t="s">
        <v>26</v>
      </c>
      <c r="B22" s="16">
        <f t="shared" si="6"/>
        <v>35238</v>
      </c>
      <c r="C22" s="16">
        <f t="shared" si="7"/>
        <v>14959</v>
      </c>
      <c r="D22" s="16">
        <f t="shared" si="8"/>
        <v>20279</v>
      </c>
      <c r="E22" s="16">
        <f t="shared" si="1"/>
        <v>10435</v>
      </c>
      <c r="F22" s="16">
        <v>4328</v>
      </c>
      <c r="G22" s="16">
        <v>6107</v>
      </c>
      <c r="H22" s="16">
        <f t="shared" si="2"/>
        <v>5840</v>
      </c>
      <c r="I22" s="16">
        <v>2430</v>
      </c>
      <c r="J22" s="16">
        <v>3410</v>
      </c>
      <c r="K22" s="16">
        <f t="shared" si="3"/>
        <v>4616</v>
      </c>
      <c r="L22" s="16">
        <v>1931</v>
      </c>
      <c r="M22" s="16">
        <v>2685</v>
      </c>
      <c r="N22" s="16">
        <f t="shared" si="4"/>
        <v>8296</v>
      </c>
      <c r="O22" s="16">
        <v>3531</v>
      </c>
      <c r="P22" s="16">
        <v>4765</v>
      </c>
      <c r="Q22" s="16">
        <f t="shared" si="5"/>
        <v>6051</v>
      </c>
      <c r="R22" s="16">
        <v>2739</v>
      </c>
      <c r="S22" s="16">
        <v>3312</v>
      </c>
    </row>
    <row r="23" spans="1:20" s="14" customFormat="1" ht="24" customHeight="1">
      <c r="A23" s="15" t="s">
        <v>27</v>
      </c>
      <c r="B23" s="16">
        <f t="shared" si="6"/>
        <v>23790</v>
      </c>
      <c r="C23" s="16">
        <f t="shared" si="7"/>
        <v>9039</v>
      </c>
      <c r="D23" s="16">
        <f t="shared" si="8"/>
        <v>14751</v>
      </c>
      <c r="E23" s="16">
        <f t="shared" si="1"/>
        <v>7299</v>
      </c>
      <c r="F23" s="16">
        <v>2736</v>
      </c>
      <c r="G23" s="16">
        <v>4563</v>
      </c>
      <c r="H23" s="16">
        <f t="shared" si="2"/>
        <v>3863</v>
      </c>
      <c r="I23" s="16">
        <v>1414</v>
      </c>
      <c r="J23" s="16">
        <v>2449</v>
      </c>
      <c r="K23" s="16">
        <f t="shared" si="3"/>
        <v>3178</v>
      </c>
      <c r="L23" s="16">
        <v>1223</v>
      </c>
      <c r="M23" s="16">
        <v>1955</v>
      </c>
      <c r="N23" s="16">
        <f t="shared" si="4"/>
        <v>5522</v>
      </c>
      <c r="O23" s="16">
        <v>2109</v>
      </c>
      <c r="P23" s="16">
        <v>3413</v>
      </c>
      <c r="Q23" s="16">
        <f t="shared" si="5"/>
        <v>3928</v>
      </c>
      <c r="R23" s="16">
        <v>1557</v>
      </c>
      <c r="S23" s="16">
        <v>2371</v>
      </c>
    </row>
    <row r="24" spans="1:20" s="14" customFormat="1" ht="24" customHeight="1">
      <c r="A24" s="17" t="s">
        <v>28</v>
      </c>
      <c r="B24" s="16">
        <f t="shared" si="6"/>
        <v>11988</v>
      </c>
      <c r="C24" s="16">
        <f t="shared" si="7"/>
        <v>3701</v>
      </c>
      <c r="D24" s="16">
        <f t="shared" si="8"/>
        <v>8287</v>
      </c>
      <c r="E24" s="16">
        <f t="shared" si="1"/>
        <v>3823</v>
      </c>
      <c r="F24" s="16">
        <v>1177</v>
      </c>
      <c r="G24" s="16">
        <v>2646</v>
      </c>
      <c r="H24" s="16">
        <f t="shared" si="2"/>
        <v>1910</v>
      </c>
      <c r="I24" s="16">
        <v>556</v>
      </c>
      <c r="J24" s="16">
        <v>1354</v>
      </c>
      <c r="K24" s="16">
        <f t="shared" si="3"/>
        <v>1566</v>
      </c>
      <c r="L24" s="16">
        <v>492</v>
      </c>
      <c r="M24" s="16">
        <v>1074</v>
      </c>
      <c r="N24" s="16">
        <f t="shared" si="4"/>
        <v>2812</v>
      </c>
      <c r="O24" s="16">
        <v>933</v>
      </c>
      <c r="P24" s="16">
        <v>1879</v>
      </c>
      <c r="Q24" s="16">
        <f t="shared" si="5"/>
        <v>1877</v>
      </c>
      <c r="R24" s="16">
        <v>543</v>
      </c>
      <c r="S24" s="16">
        <v>1334</v>
      </c>
    </row>
    <row r="25" spans="1:20" s="14" customFormat="1" ht="24" customHeight="1">
      <c r="A25" s="17" t="s">
        <v>29</v>
      </c>
      <c r="B25" s="16">
        <f t="shared" si="6"/>
        <v>5012</v>
      </c>
      <c r="C25" s="16">
        <f t="shared" si="7"/>
        <v>1328</v>
      </c>
      <c r="D25" s="16">
        <f t="shared" si="8"/>
        <v>3684</v>
      </c>
      <c r="E25" s="16">
        <f t="shared" si="1"/>
        <v>1681</v>
      </c>
      <c r="F25" s="16">
        <v>440</v>
      </c>
      <c r="G25" s="16">
        <v>1241</v>
      </c>
      <c r="H25" s="16">
        <f t="shared" si="2"/>
        <v>766</v>
      </c>
      <c r="I25" s="16">
        <v>210</v>
      </c>
      <c r="J25" s="16">
        <v>556</v>
      </c>
      <c r="K25" s="16">
        <f t="shared" si="3"/>
        <v>650</v>
      </c>
      <c r="L25" s="16">
        <v>139</v>
      </c>
      <c r="M25" s="16">
        <v>511</v>
      </c>
      <c r="N25" s="16">
        <f t="shared" si="4"/>
        <v>1114</v>
      </c>
      <c r="O25" s="16">
        <v>325</v>
      </c>
      <c r="P25" s="16">
        <v>789</v>
      </c>
      <c r="Q25" s="16">
        <f t="shared" si="5"/>
        <v>801</v>
      </c>
      <c r="R25" s="16">
        <v>214</v>
      </c>
      <c r="S25" s="16">
        <v>587</v>
      </c>
    </row>
    <row r="26" spans="1:20" s="14" customFormat="1" ht="24" customHeight="1">
      <c r="A26" s="17" t="s">
        <v>30</v>
      </c>
      <c r="B26" s="16">
        <f t="shared" si="6"/>
        <v>1301</v>
      </c>
      <c r="C26" s="16">
        <f t="shared" si="7"/>
        <v>276</v>
      </c>
      <c r="D26" s="16">
        <f t="shared" si="8"/>
        <v>1025</v>
      </c>
      <c r="E26" s="16">
        <f t="shared" si="1"/>
        <v>430</v>
      </c>
      <c r="F26" s="16">
        <v>91</v>
      </c>
      <c r="G26" s="16">
        <v>339</v>
      </c>
      <c r="H26" s="16">
        <f t="shared" si="2"/>
        <v>194</v>
      </c>
      <c r="I26" s="16">
        <v>41</v>
      </c>
      <c r="J26" s="16">
        <v>153</v>
      </c>
      <c r="K26" s="16">
        <f t="shared" si="3"/>
        <v>158</v>
      </c>
      <c r="L26" s="16">
        <v>30</v>
      </c>
      <c r="M26" s="16">
        <v>128</v>
      </c>
      <c r="N26" s="16">
        <f t="shared" si="4"/>
        <v>317</v>
      </c>
      <c r="O26" s="16">
        <v>76</v>
      </c>
      <c r="P26" s="16">
        <v>241</v>
      </c>
      <c r="Q26" s="16">
        <f t="shared" si="5"/>
        <v>202</v>
      </c>
      <c r="R26" s="16">
        <v>38</v>
      </c>
      <c r="S26" s="16">
        <v>164</v>
      </c>
    </row>
    <row r="27" spans="1:20" s="14" customFormat="1" ht="24" customHeight="1">
      <c r="A27" s="15" t="s">
        <v>31</v>
      </c>
      <c r="B27" s="16">
        <f t="shared" si="6"/>
        <v>149</v>
      </c>
      <c r="C27" s="16">
        <f t="shared" si="7"/>
        <v>27</v>
      </c>
      <c r="D27" s="16">
        <f t="shared" si="8"/>
        <v>122</v>
      </c>
      <c r="E27" s="16">
        <f t="shared" si="1"/>
        <v>61</v>
      </c>
      <c r="F27" s="16">
        <v>9</v>
      </c>
      <c r="G27" s="16">
        <v>52</v>
      </c>
      <c r="H27" s="16">
        <f t="shared" si="2"/>
        <v>21</v>
      </c>
      <c r="I27" s="16">
        <v>5</v>
      </c>
      <c r="J27" s="16">
        <v>16</v>
      </c>
      <c r="K27" s="16">
        <f t="shared" si="3"/>
        <v>20</v>
      </c>
      <c r="L27" s="16">
        <v>5</v>
      </c>
      <c r="M27" s="16">
        <v>15</v>
      </c>
      <c r="N27" s="16">
        <f t="shared" si="4"/>
        <v>27</v>
      </c>
      <c r="O27" s="16">
        <v>5</v>
      </c>
      <c r="P27" s="16">
        <v>22</v>
      </c>
      <c r="Q27" s="16">
        <f t="shared" si="5"/>
        <v>20</v>
      </c>
      <c r="R27" s="16">
        <v>3</v>
      </c>
      <c r="S27" s="16">
        <v>17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139239</v>
      </c>
      <c r="C29" s="16">
        <f t="shared" ref="C29:S29" si="9">SUM(C7:C9)</f>
        <v>71420</v>
      </c>
      <c r="D29" s="16">
        <f t="shared" si="9"/>
        <v>67819</v>
      </c>
      <c r="E29" s="16">
        <f t="shared" si="9"/>
        <v>33624</v>
      </c>
      <c r="F29" s="16">
        <f t="shared" si="9"/>
        <v>17260</v>
      </c>
      <c r="G29" s="16">
        <f t="shared" si="9"/>
        <v>16364</v>
      </c>
      <c r="H29" s="16">
        <f t="shared" si="9"/>
        <v>26264</v>
      </c>
      <c r="I29" s="16">
        <f t="shared" si="9"/>
        <v>13453</v>
      </c>
      <c r="J29" s="16">
        <f t="shared" si="9"/>
        <v>12811</v>
      </c>
      <c r="K29" s="16">
        <f t="shared" si="9"/>
        <v>17160</v>
      </c>
      <c r="L29" s="16">
        <f t="shared" si="9"/>
        <v>8767</v>
      </c>
      <c r="M29" s="16">
        <f t="shared" si="9"/>
        <v>8393</v>
      </c>
      <c r="N29" s="16">
        <f t="shared" si="9"/>
        <v>31178</v>
      </c>
      <c r="O29" s="16">
        <f t="shared" si="9"/>
        <v>16062</v>
      </c>
      <c r="P29" s="16">
        <f t="shared" si="9"/>
        <v>15116</v>
      </c>
      <c r="Q29" s="16">
        <f t="shared" si="9"/>
        <v>31013</v>
      </c>
      <c r="R29" s="16">
        <f t="shared" si="9"/>
        <v>15878</v>
      </c>
      <c r="S29" s="16">
        <f t="shared" si="9"/>
        <v>15135</v>
      </c>
    </row>
    <row r="30" spans="1:20" s="6" customFormat="1" ht="24" customHeight="1">
      <c r="A30" s="18" t="s">
        <v>34</v>
      </c>
      <c r="B30" s="16">
        <f>SUM(B10:B19)</f>
        <v>695686</v>
      </c>
      <c r="C30" s="16">
        <f t="shared" ref="C30:S30" si="10">SUM(C10:C19)</f>
        <v>344430</v>
      </c>
      <c r="D30" s="16">
        <f t="shared" si="10"/>
        <v>351256</v>
      </c>
      <c r="E30" s="16">
        <f t="shared" si="10"/>
        <v>186756</v>
      </c>
      <c r="F30" s="16">
        <f t="shared" si="10"/>
        <v>91403</v>
      </c>
      <c r="G30" s="16">
        <f t="shared" si="10"/>
        <v>95353</v>
      </c>
      <c r="H30" s="16">
        <f t="shared" si="10"/>
        <v>126965</v>
      </c>
      <c r="I30" s="16">
        <f t="shared" si="10"/>
        <v>63706</v>
      </c>
      <c r="J30" s="16">
        <f t="shared" si="10"/>
        <v>63259</v>
      </c>
      <c r="K30" s="16">
        <f t="shared" si="10"/>
        <v>87288</v>
      </c>
      <c r="L30" s="16">
        <f t="shared" si="10"/>
        <v>43766</v>
      </c>
      <c r="M30" s="16">
        <f t="shared" si="10"/>
        <v>43522</v>
      </c>
      <c r="N30" s="16">
        <f t="shared" si="10"/>
        <v>147955</v>
      </c>
      <c r="O30" s="16">
        <f t="shared" si="10"/>
        <v>73884</v>
      </c>
      <c r="P30" s="16">
        <f t="shared" si="10"/>
        <v>74071</v>
      </c>
      <c r="Q30" s="16">
        <f t="shared" si="10"/>
        <v>146722</v>
      </c>
      <c r="R30" s="16">
        <f t="shared" si="10"/>
        <v>71671</v>
      </c>
      <c r="S30" s="16">
        <f t="shared" si="10"/>
        <v>75051</v>
      </c>
    </row>
    <row r="31" spans="1:20" s="6" customFormat="1" ht="24" customHeight="1">
      <c r="A31" s="18" t="s">
        <v>35</v>
      </c>
      <c r="B31" s="24">
        <f>SUM(B20:B27)</f>
        <v>172512</v>
      </c>
      <c r="C31" s="24">
        <f t="shared" ref="C31:S31" si="11">SUM(C20:C27)</f>
        <v>73254</v>
      </c>
      <c r="D31" s="24">
        <f t="shared" si="11"/>
        <v>99258</v>
      </c>
      <c r="E31" s="24">
        <f t="shared" si="11"/>
        <v>49582</v>
      </c>
      <c r="F31" s="24">
        <f t="shared" si="11"/>
        <v>20305</v>
      </c>
      <c r="G31" s="24">
        <f t="shared" si="11"/>
        <v>29277</v>
      </c>
      <c r="H31" s="24">
        <f t="shared" si="11"/>
        <v>28606</v>
      </c>
      <c r="I31" s="24">
        <f t="shared" si="11"/>
        <v>11855</v>
      </c>
      <c r="J31" s="24">
        <f t="shared" si="11"/>
        <v>16751</v>
      </c>
      <c r="K31" s="24">
        <f t="shared" si="11"/>
        <v>22187</v>
      </c>
      <c r="L31" s="24">
        <f t="shared" si="11"/>
        <v>9296</v>
      </c>
      <c r="M31" s="24">
        <f t="shared" si="11"/>
        <v>12891</v>
      </c>
      <c r="N31" s="24">
        <f t="shared" si="11"/>
        <v>40020</v>
      </c>
      <c r="O31" s="24">
        <f t="shared" si="11"/>
        <v>17259</v>
      </c>
      <c r="P31" s="24">
        <f t="shared" si="11"/>
        <v>22761</v>
      </c>
      <c r="Q31" s="24">
        <f t="shared" si="11"/>
        <v>32117</v>
      </c>
      <c r="R31" s="24">
        <f t="shared" si="11"/>
        <v>14539</v>
      </c>
      <c r="S31" s="24">
        <f t="shared" si="11"/>
        <v>17578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13.821112387176568</v>
      </c>
      <c r="C33" s="27">
        <f t="shared" ref="C33:S35" si="12">C29/C$6*100</f>
        <v>14.60221139062449</v>
      </c>
      <c r="D33" s="27">
        <f t="shared" si="12"/>
        <v>13.084059861131744</v>
      </c>
      <c r="E33" s="27">
        <f t="shared" si="12"/>
        <v>12.455086271401159</v>
      </c>
      <c r="F33" s="27">
        <f t="shared" si="12"/>
        <v>13.383164816078407</v>
      </c>
      <c r="G33" s="27">
        <f t="shared" si="12"/>
        <v>11.606167638339219</v>
      </c>
      <c r="H33" s="27">
        <f t="shared" si="12"/>
        <v>14.443863942585311</v>
      </c>
      <c r="I33" s="27">
        <f t="shared" si="12"/>
        <v>15.113352955714831</v>
      </c>
      <c r="J33" s="27">
        <f t="shared" si="12"/>
        <v>13.80183363678478</v>
      </c>
      <c r="K33" s="27">
        <f t="shared" si="12"/>
        <v>13.550756110080151</v>
      </c>
      <c r="L33" s="27">
        <f t="shared" si="12"/>
        <v>14.179430364392115</v>
      </c>
      <c r="M33" s="27">
        <f t="shared" si="12"/>
        <v>12.950961330740981</v>
      </c>
      <c r="N33" s="27">
        <f t="shared" si="12"/>
        <v>14.226590555456688</v>
      </c>
      <c r="O33" s="27">
        <f t="shared" si="12"/>
        <v>14.982510144116413</v>
      </c>
      <c r="P33" s="27">
        <f t="shared" si="12"/>
        <v>13.502697681066209</v>
      </c>
      <c r="Q33" s="27">
        <f t="shared" si="12"/>
        <v>14.778510569353639</v>
      </c>
      <c r="R33" s="27">
        <f t="shared" si="12"/>
        <v>15.553248178042473</v>
      </c>
      <c r="S33" s="27">
        <f t="shared" si="12"/>
        <v>14.044578894621582</v>
      </c>
    </row>
    <row r="34" spans="1:20" s="6" customFormat="1" ht="24" customHeight="1">
      <c r="A34" s="18" t="s">
        <v>34</v>
      </c>
      <c r="B34" s="27">
        <f t="shared" ref="B34:Q35" si="13">B30/B$6*100</f>
        <v>69.055037684738593</v>
      </c>
      <c r="C34" s="27">
        <f t="shared" si="13"/>
        <v>70.420605842520203</v>
      </c>
      <c r="D34" s="27">
        <f t="shared" si="13"/>
        <v>67.766474447893529</v>
      </c>
      <c r="E34" s="27">
        <f t="shared" si="13"/>
        <v>69.178625139834494</v>
      </c>
      <c r="F34" s="27">
        <f t="shared" si="13"/>
        <v>70.872619564543143</v>
      </c>
      <c r="G34" s="27">
        <f t="shared" si="13"/>
        <v>67.629118969601549</v>
      </c>
      <c r="H34" s="27">
        <f t="shared" si="13"/>
        <v>69.824291253059087</v>
      </c>
      <c r="I34" s="27">
        <f t="shared" si="13"/>
        <v>71.568517311883525</v>
      </c>
      <c r="J34" s="27">
        <f t="shared" si="13"/>
        <v>68.15160362417987</v>
      </c>
      <c r="K34" s="27">
        <f t="shared" si="13"/>
        <v>68.928811150155951</v>
      </c>
      <c r="L34" s="27">
        <f t="shared" si="13"/>
        <v>70.785553704572294</v>
      </c>
      <c r="M34" s="27">
        <f t="shared" si="13"/>
        <v>67.157361972656844</v>
      </c>
      <c r="N34" s="27">
        <f t="shared" si="13"/>
        <v>67.512194676778321</v>
      </c>
      <c r="O34" s="27">
        <f t="shared" si="13"/>
        <v>68.918427312158954</v>
      </c>
      <c r="P34" s="27">
        <f t="shared" si="13"/>
        <v>66.165541144102619</v>
      </c>
      <c r="Q34" s="27">
        <f t="shared" si="13"/>
        <v>69.916893810876232</v>
      </c>
      <c r="R34" s="27">
        <f t="shared" si="12"/>
        <v>70.20511715382807</v>
      </c>
      <c r="S34" s="27">
        <f t="shared" si="12"/>
        <v>69.643851378939161</v>
      </c>
    </row>
    <row r="35" spans="1:20" s="6" customFormat="1" ht="24" customHeight="1">
      <c r="A35" s="2" t="s">
        <v>35</v>
      </c>
      <c r="B35" s="28">
        <f t="shared" si="13"/>
        <v>17.123849928084834</v>
      </c>
      <c r="C35" s="28">
        <f t="shared" si="12"/>
        <v>14.977182766855309</v>
      </c>
      <c r="D35" s="28">
        <f t="shared" si="12"/>
        <v>19.149465690974722</v>
      </c>
      <c r="E35" s="28">
        <f t="shared" si="12"/>
        <v>18.366288588764345</v>
      </c>
      <c r="F35" s="28">
        <f t="shared" si="12"/>
        <v>15.744215619378451</v>
      </c>
      <c r="G35" s="28">
        <f t="shared" si="12"/>
        <v>20.764713392059235</v>
      </c>
      <c r="H35" s="28">
        <f t="shared" si="12"/>
        <v>15.731844804355596</v>
      </c>
      <c r="I35" s="28">
        <f t="shared" si="12"/>
        <v>13.318129732401646</v>
      </c>
      <c r="J35" s="28">
        <f t="shared" si="12"/>
        <v>18.046562739035348</v>
      </c>
      <c r="K35" s="28">
        <f t="shared" si="12"/>
        <v>17.520432739763887</v>
      </c>
      <c r="L35" s="28">
        <f t="shared" si="12"/>
        <v>15.035015931035597</v>
      </c>
      <c r="M35" s="28">
        <f t="shared" si="12"/>
        <v>19.891676696602168</v>
      </c>
      <c r="N35" s="28">
        <f t="shared" si="12"/>
        <v>18.261214767764987</v>
      </c>
      <c r="O35" s="28">
        <f t="shared" si="12"/>
        <v>16.099062543724642</v>
      </c>
      <c r="P35" s="28">
        <f t="shared" si="12"/>
        <v>20.331761174831172</v>
      </c>
      <c r="Q35" s="28">
        <f t="shared" si="12"/>
        <v>15.304595619770122</v>
      </c>
      <c r="R35" s="28">
        <f t="shared" si="12"/>
        <v>14.241634668129457</v>
      </c>
      <c r="S35" s="28">
        <f t="shared" si="12"/>
        <v>16.311569726439256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平成19年10月1日現在</vt:lpstr>
      <vt:lpstr>平成19年10月1日現在!Print_Area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2017-10-06T03:31:50Z</dcterms:modified>
</cp:coreProperties>
</file>