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95" yWindow="2175" windowWidth="25245" windowHeight="8280"/>
  </bookViews>
  <sheets>
    <sheet name="平成20年4月1日現在" sheetId="1" r:id="rId1"/>
  </sheets>
  <definedNames>
    <definedName name="_xlnm.Print_Area" localSheetId="0">平成20年4月1日現在!$A$1:$S$36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P33" i="1" s="1"/>
  <c r="O6" i="1"/>
  <c r="M6" i="1"/>
  <c r="L6" i="1"/>
  <c r="J6" i="1"/>
  <c r="I6" i="1"/>
  <c r="G6" i="1"/>
  <c r="F6" i="1"/>
  <c r="P34" i="1" l="1"/>
  <c r="S35" i="1"/>
  <c r="Q31" i="1"/>
  <c r="R34" i="1"/>
  <c r="Q6" i="1"/>
  <c r="Q30" i="1"/>
  <c r="Q34" i="1" s="1"/>
  <c r="N30" i="1"/>
  <c r="N34" i="1" s="1"/>
  <c r="N31" i="1"/>
  <c r="N35" i="1" s="1"/>
  <c r="N6" i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5" i="1" l="1"/>
  <c r="K34" i="1"/>
  <c r="N33" i="1"/>
  <c r="Q33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<sst xmlns="http://schemas.openxmlformats.org/spreadsheetml/2006/main" count="57" uniqueCount="40">
  <si>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</si>
  <si>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</si>
  <si>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</si>
  <si>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</si>
  <si>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</si>
  <si>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</si>
  <si>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</si>
  <si>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</si>
  <si>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</si>
  <si>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</si>
  <si>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</si>
  <si>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</si>
  <si>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</si>
  <si>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</si>
  <si>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</si>
  <si>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</si>
  <si>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</si>
  <si>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</si>
  <si>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</si>
  <si>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</si>
  <si>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</si>
  <si>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</si>
  <si>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</si>
  <si>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</si>
  <si>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</si>
  <si>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</si>
  <si>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</si>
  <si>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</si>
  <si>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</si>
  <si>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</si>
  <si>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</si>
  <si>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</si>
  <si>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</si>
  <si>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</si>
  <si>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</si>
  <si>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</si>
  <si>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</si>
  <si>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(平成20年4月1日現在）</t>
    <rPh sb="1" eb="3">
      <t>ヘイセイ</t>
    </rPh>
    <rPh sb="5" eb="6">
      <t>１０ネン</t>
    </rPh>
    <rPh sb="7" eb="8">
      <t>ガツ</t>
    </rPh>
    <rPh sb="9" eb="12">
      <t>ニチゲンザイ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</si>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</sst>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4" sqref="A4:A5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5" t="s">
        <v>0</v>
      </c>
      <c r="B4" s="34" t="s">
        <v>38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1003733</v>
      </c>
      <c r="C6" s="3">
        <f t="shared" ref="C6:S6" si="0">SUM(C7:C27)</f>
        <v>486327</v>
      </c>
      <c r="D6" s="3">
        <f t="shared" si="0"/>
        <v>517406</v>
      </c>
      <c r="E6" s="3">
        <f t="shared" si="0"/>
        <v>268910</v>
      </c>
      <c r="F6" s="3">
        <f t="shared" si="0"/>
        <v>128088</v>
      </c>
      <c r="G6" s="3">
        <f t="shared" si="0"/>
        <v>140822</v>
      </c>
      <c r="H6" s="3">
        <f t="shared" si="0"/>
        <v>181648</v>
      </c>
      <c r="I6" s="3">
        <f t="shared" si="0"/>
        <v>88840</v>
      </c>
      <c r="J6" s="3">
        <f t="shared" si="0"/>
        <v>92808</v>
      </c>
      <c r="K6" s="3">
        <f t="shared" si="0"/>
        <v>126262</v>
      </c>
      <c r="L6" s="3">
        <f t="shared" si="0"/>
        <v>61591</v>
      </c>
      <c r="M6" s="3">
        <f t="shared" si="0"/>
        <v>64671</v>
      </c>
      <c r="N6" s="3">
        <f t="shared" si="0"/>
        <v>217687</v>
      </c>
      <c r="O6" s="3">
        <f t="shared" si="0"/>
        <v>106223</v>
      </c>
      <c r="P6" s="3">
        <f t="shared" si="0"/>
        <v>111464</v>
      </c>
      <c r="Q6" s="3">
        <f t="shared" si="0"/>
        <v>209226</v>
      </c>
      <c r="R6" s="3">
        <f t="shared" si="0"/>
        <v>101585</v>
      </c>
      <c r="S6" s="3">
        <f t="shared" si="0"/>
        <v>107641</v>
      </c>
    </row>
    <row r="7" spans="1:19" s="14" customFormat="1" ht="24" customHeight="1">
      <c r="A7" s="15" t="s">
        <v>11</v>
      </c>
      <c r="B7" s="16">
        <f>C7+D7</f>
        <v>45012</v>
      </c>
      <c r="C7" s="16">
        <f>F7+I7+L7+O7+R7</f>
        <v>23122</v>
      </c>
      <c r="D7" s="16">
        <f>G7+J7+M7+P7+S7</f>
        <v>21890</v>
      </c>
      <c r="E7" s="16">
        <f t="shared" ref="E7:E27" si="1">F7+G7</f>
        <v>10600</v>
      </c>
      <c r="F7" s="16">
        <v>5466</v>
      </c>
      <c r="G7" s="16">
        <v>5134</v>
      </c>
      <c r="H7" s="16">
        <f t="shared" ref="H7:H27" si="2">I7+J7</f>
        <v>9500</v>
      </c>
      <c r="I7" s="16">
        <v>4870</v>
      </c>
      <c r="J7" s="16">
        <v>4630</v>
      </c>
      <c r="K7" s="16">
        <f t="shared" ref="K7:K27" si="3">L7+M7</f>
        <v>5644</v>
      </c>
      <c r="L7" s="16">
        <v>2876</v>
      </c>
      <c r="M7" s="16">
        <v>2768</v>
      </c>
      <c r="N7" s="16">
        <f t="shared" ref="N7:N27" si="4">O7+P7</f>
        <v>9969</v>
      </c>
      <c r="O7" s="16">
        <v>5162</v>
      </c>
      <c r="P7" s="16">
        <v>4807</v>
      </c>
      <c r="Q7" s="16">
        <f t="shared" ref="Q7:Q27" si="5">R7+S7</f>
        <v>9299</v>
      </c>
      <c r="R7" s="16">
        <v>4748</v>
      </c>
      <c r="S7" s="16">
        <v>4551</v>
      </c>
    </row>
    <row r="8" spans="1:19" s="14" customFormat="1" ht="24" customHeight="1">
      <c r="A8" s="17" t="s">
        <v>12</v>
      </c>
      <c r="B8" s="16">
        <f t="shared" ref="B8:B27" si="6">C8+D8</f>
        <v>47040</v>
      </c>
      <c r="C8" s="16">
        <f t="shared" ref="C8:C27" si="7">F8+I8+L8+O8+R8</f>
        <v>24246</v>
      </c>
      <c r="D8" s="16">
        <f t="shared" ref="D8:D27" si="8">G8+J8+M8+P8+S8</f>
        <v>22794</v>
      </c>
      <c r="E8" s="16">
        <f t="shared" si="1"/>
        <v>11475</v>
      </c>
      <c r="F8" s="16">
        <v>5941</v>
      </c>
      <c r="G8" s="16">
        <v>5534</v>
      </c>
      <c r="H8" s="16">
        <f t="shared" si="2"/>
        <v>8533</v>
      </c>
      <c r="I8" s="16">
        <v>4377</v>
      </c>
      <c r="J8" s="16">
        <v>4156</v>
      </c>
      <c r="K8" s="16">
        <f t="shared" si="3"/>
        <v>5720</v>
      </c>
      <c r="L8" s="16">
        <v>2888</v>
      </c>
      <c r="M8" s="16">
        <v>2832</v>
      </c>
      <c r="N8" s="16">
        <f t="shared" si="4"/>
        <v>10625</v>
      </c>
      <c r="O8" s="16">
        <v>5572</v>
      </c>
      <c r="P8" s="16">
        <v>5053</v>
      </c>
      <c r="Q8" s="16">
        <f t="shared" si="5"/>
        <v>10687</v>
      </c>
      <c r="R8" s="16">
        <v>5468</v>
      </c>
      <c r="S8" s="16">
        <v>5219</v>
      </c>
    </row>
    <row r="9" spans="1:19" s="14" customFormat="1" ht="24" customHeight="1">
      <c r="A9" s="17" t="s">
        <v>13</v>
      </c>
      <c r="B9" s="16">
        <f t="shared" si="6"/>
        <v>46577</v>
      </c>
      <c r="C9" s="16">
        <f t="shared" si="7"/>
        <v>23701</v>
      </c>
      <c r="D9" s="16">
        <f t="shared" si="8"/>
        <v>22876</v>
      </c>
      <c r="E9" s="16">
        <f t="shared" si="1"/>
        <v>11552</v>
      </c>
      <c r="F9" s="16">
        <v>5924</v>
      </c>
      <c r="G9" s="16">
        <v>5628</v>
      </c>
      <c r="H9" s="16">
        <f t="shared" si="2"/>
        <v>8221</v>
      </c>
      <c r="I9" s="16">
        <v>4202</v>
      </c>
      <c r="J9" s="16">
        <v>4019</v>
      </c>
      <c r="K9" s="16">
        <f t="shared" si="3"/>
        <v>5712</v>
      </c>
      <c r="L9" s="16">
        <v>2930</v>
      </c>
      <c r="M9" s="16">
        <v>2782</v>
      </c>
      <c r="N9" s="16">
        <f t="shared" si="4"/>
        <v>10248</v>
      </c>
      <c r="O9" s="16">
        <v>5162</v>
      </c>
      <c r="P9" s="16">
        <v>5086</v>
      </c>
      <c r="Q9" s="16">
        <f t="shared" si="5"/>
        <v>10844</v>
      </c>
      <c r="R9" s="16">
        <v>5483</v>
      </c>
      <c r="S9" s="16">
        <v>5361</v>
      </c>
    </row>
    <row r="10" spans="1:19" s="14" customFormat="1" ht="24" customHeight="1">
      <c r="A10" s="17" t="s">
        <v>14</v>
      </c>
      <c r="B10" s="16">
        <f t="shared" si="6"/>
        <v>50461</v>
      </c>
      <c r="C10" s="16">
        <f t="shared" si="7"/>
        <v>25961</v>
      </c>
      <c r="D10" s="16">
        <f t="shared" si="8"/>
        <v>24500</v>
      </c>
      <c r="E10" s="16">
        <f t="shared" si="1"/>
        <v>13128</v>
      </c>
      <c r="F10" s="16">
        <v>6789</v>
      </c>
      <c r="G10" s="16">
        <v>6339</v>
      </c>
      <c r="H10" s="16">
        <f t="shared" si="2"/>
        <v>8719</v>
      </c>
      <c r="I10" s="16">
        <v>4467</v>
      </c>
      <c r="J10" s="16">
        <v>4252</v>
      </c>
      <c r="K10" s="16">
        <f t="shared" si="3"/>
        <v>5919</v>
      </c>
      <c r="L10" s="16">
        <v>3039</v>
      </c>
      <c r="M10" s="16">
        <v>2880</v>
      </c>
      <c r="N10" s="16">
        <f t="shared" si="4"/>
        <v>10796</v>
      </c>
      <c r="O10" s="16">
        <v>5595</v>
      </c>
      <c r="P10" s="16">
        <v>5201</v>
      </c>
      <c r="Q10" s="16">
        <f t="shared" si="5"/>
        <v>11899</v>
      </c>
      <c r="R10" s="16">
        <v>6071</v>
      </c>
      <c r="S10" s="16">
        <v>5828</v>
      </c>
    </row>
    <row r="11" spans="1:19" s="14" customFormat="1" ht="24" customHeight="1">
      <c r="A11" s="17" t="s">
        <v>15</v>
      </c>
      <c r="B11" s="16">
        <f t="shared" si="6"/>
        <v>68302</v>
      </c>
      <c r="C11" s="16">
        <f t="shared" si="7"/>
        <v>33734</v>
      </c>
      <c r="D11" s="16">
        <f t="shared" si="8"/>
        <v>34568</v>
      </c>
      <c r="E11" s="16">
        <f t="shared" si="1"/>
        <v>21404</v>
      </c>
      <c r="F11" s="16">
        <v>10697</v>
      </c>
      <c r="G11" s="16">
        <v>10707</v>
      </c>
      <c r="H11" s="16">
        <f t="shared" si="2"/>
        <v>11953</v>
      </c>
      <c r="I11" s="16">
        <v>5680</v>
      </c>
      <c r="J11" s="16">
        <v>6273</v>
      </c>
      <c r="K11" s="16">
        <f t="shared" si="3"/>
        <v>8461</v>
      </c>
      <c r="L11" s="16">
        <v>4156</v>
      </c>
      <c r="M11" s="16">
        <v>4305</v>
      </c>
      <c r="N11" s="16">
        <f t="shared" si="4"/>
        <v>13365</v>
      </c>
      <c r="O11" s="16">
        <v>6907</v>
      </c>
      <c r="P11" s="16">
        <v>6458</v>
      </c>
      <c r="Q11" s="16">
        <f t="shared" si="5"/>
        <v>13119</v>
      </c>
      <c r="R11" s="16">
        <v>6294</v>
      </c>
      <c r="S11" s="16">
        <v>6825</v>
      </c>
    </row>
    <row r="12" spans="1:19" s="14" customFormat="1" ht="24" customHeight="1">
      <c r="A12" s="15" t="s">
        <v>16</v>
      </c>
      <c r="B12" s="16">
        <f t="shared" si="6"/>
        <v>74052</v>
      </c>
      <c r="C12" s="16">
        <f t="shared" si="7"/>
        <v>35912</v>
      </c>
      <c r="D12" s="16">
        <f t="shared" si="8"/>
        <v>38140</v>
      </c>
      <c r="E12" s="16">
        <f t="shared" si="1"/>
        <v>20517</v>
      </c>
      <c r="F12" s="16">
        <v>9800</v>
      </c>
      <c r="G12" s="16">
        <v>10717</v>
      </c>
      <c r="H12" s="16">
        <f t="shared" si="2"/>
        <v>15241</v>
      </c>
      <c r="I12" s="16">
        <v>7453</v>
      </c>
      <c r="J12" s="16">
        <v>7788</v>
      </c>
      <c r="K12" s="16">
        <f t="shared" si="3"/>
        <v>9846</v>
      </c>
      <c r="L12" s="16">
        <v>4906</v>
      </c>
      <c r="M12" s="16">
        <v>4940</v>
      </c>
      <c r="N12" s="16">
        <f t="shared" si="4"/>
        <v>14582</v>
      </c>
      <c r="O12" s="16">
        <v>7147</v>
      </c>
      <c r="P12" s="16">
        <v>7435</v>
      </c>
      <c r="Q12" s="16">
        <f t="shared" si="5"/>
        <v>13866</v>
      </c>
      <c r="R12" s="16">
        <v>6606</v>
      </c>
      <c r="S12" s="16">
        <v>7260</v>
      </c>
    </row>
    <row r="13" spans="1:19" s="14" customFormat="1" ht="24" customHeight="1">
      <c r="A13" s="17" t="s">
        <v>17</v>
      </c>
      <c r="B13" s="16">
        <f t="shared" si="6"/>
        <v>84088</v>
      </c>
      <c r="C13" s="16">
        <f t="shared" si="7"/>
        <v>41625</v>
      </c>
      <c r="D13" s="16">
        <f t="shared" si="8"/>
        <v>42463</v>
      </c>
      <c r="E13" s="16">
        <f t="shared" si="1"/>
        <v>21724</v>
      </c>
      <c r="F13" s="16">
        <v>10487</v>
      </c>
      <c r="G13" s="16">
        <v>11237</v>
      </c>
      <c r="H13" s="16">
        <f t="shared" si="2"/>
        <v>17363</v>
      </c>
      <c r="I13" s="16">
        <v>8757</v>
      </c>
      <c r="J13" s="16">
        <v>8606</v>
      </c>
      <c r="K13" s="16">
        <f t="shared" si="3"/>
        <v>11038</v>
      </c>
      <c r="L13" s="16">
        <v>5547</v>
      </c>
      <c r="M13" s="16">
        <v>5491</v>
      </c>
      <c r="N13" s="16">
        <f t="shared" si="4"/>
        <v>17739</v>
      </c>
      <c r="O13" s="16">
        <v>8849</v>
      </c>
      <c r="P13" s="16">
        <v>8890</v>
      </c>
      <c r="Q13" s="16">
        <f t="shared" si="5"/>
        <v>16224</v>
      </c>
      <c r="R13" s="16">
        <v>7985</v>
      </c>
      <c r="S13" s="16">
        <v>8239</v>
      </c>
    </row>
    <row r="14" spans="1:19" s="14" customFormat="1" ht="24" customHeight="1">
      <c r="A14" s="17" t="s">
        <v>18</v>
      </c>
      <c r="B14" s="16">
        <f t="shared" si="6"/>
        <v>81899</v>
      </c>
      <c r="C14" s="16">
        <f t="shared" si="7"/>
        <v>41185</v>
      </c>
      <c r="D14" s="16">
        <f t="shared" si="8"/>
        <v>40714</v>
      </c>
      <c r="E14" s="16">
        <f t="shared" si="1"/>
        <v>20857</v>
      </c>
      <c r="F14" s="16">
        <v>10307</v>
      </c>
      <c r="G14" s="16">
        <v>10550</v>
      </c>
      <c r="H14" s="16">
        <f t="shared" si="2"/>
        <v>16021</v>
      </c>
      <c r="I14" s="16">
        <v>8267</v>
      </c>
      <c r="J14" s="16">
        <v>7754</v>
      </c>
      <c r="K14" s="16">
        <f t="shared" si="3"/>
        <v>10569</v>
      </c>
      <c r="L14" s="16">
        <v>5382</v>
      </c>
      <c r="M14" s="16">
        <v>5187</v>
      </c>
      <c r="N14" s="16">
        <f t="shared" si="4"/>
        <v>17907</v>
      </c>
      <c r="O14" s="16">
        <v>8988</v>
      </c>
      <c r="P14" s="16">
        <v>8919</v>
      </c>
      <c r="Q14" s="16">
        <f t="shared" si="5"/>
        <v>16545</v>
      </c>
      <c r="R14" s="16">
        <v>8241</v>
      </c>
      <c r="S14" s="16">
        <v>8304</v>
      </c>
    </row>
    <row r="15" spans="1:19" s="14" customFormat="1" ht="24" customHeight="1">
      <c r="A15" s="17" t="s">
        <v>19</v>
      </c>
      <c r="B15" s="16">
        <f t="shared" si="6"/>
        <v>68325</v>
      </c>
      <c r="C15" s="16">
        <f t="shared" si="7"/>
        <v>34234</v>
      </c>
      <c r="D15" s="16">
        <f t="shared" si="8"/>
        <v>34091</v>
      </c>
      <c r="E15" s="16">
        <f t="shared" si="1"/>
        <v>18164</v>
      </c>
      <c r="F15" s="16">
        <v>8945</v>
      </c>
      <c r="G15" s="16">
        <v>9219</v>
      </c>
      <c r="H15" s="16">
        <f t="shared" si="2"/>
        <v>12484</v>
      </c>
      <c r="I15" s="16">
        <v>6462</v>
      </c>
      <c r="J15" s="16">
        <v>6022</v>
      </c>
      <c r="K15" s="16">
        <f t="shared" si="3"/>
        <v>8564</v>
      </c>
      <c r="L15" s="16">
        <v>4322</v>
      </c>
      <c r="M15" s="16">
        <v>4242</v>
      </c>
      <c r="N15" s="16">
        <f t="shared" si="4"/>
        <v>14887</v>
      </c>
      <c r="O15" s="16">
        <v>7509</v>
      </c>
      <c r="P15" s="16">
        <v>7378</v>
      </c>
      <c r="Q15" s="16">
        <f t="shared" si="5"/>
        <v>14226</v>
      </c>
      <c r="R15" s="16">
        <v>6996</v>
      </c>
      <c r="S15" s="16">
        <v>7230</v>
      </c>
    </row>
    <row r="16" spans="1:19" s="14" customFormat="1" ht="24" customHeight="1">
      <c r="A16" s="17" t="s">
        <v>20</v>
      </c>
      <c r="B16" s="16">
        <f t="shared" si="6"/>
        <v>62965</v>
      </c>
      <c r="C16" s="16">
        <f t="shared" si="7"/>
        <v>31065</v>
      </c>
      <c r="D16" s="16">
        <f t="shared" si="8"/>
        <v>31900</v>
      </c>
      <c r="E16" s="16">
        <f t="shared" si="1"/>
        <v>16856</v>
      </c>
      <c r="F16" s="16">
        <v>8052</v>
      </c>
      <c r="G16" s="16">
        <v>8804</v>
      </c>
      <c r="H16" s="16">
        <f t="shared" si="2"/>
        <v>11299</v>
      </c>
      <c r="I16" s="16">
        <v>5844</v>
      </c>
      <c r="J16" s="16">
        <v>5455</v>
      </c>
      <c r="K16" s="16">
        <f t="shared" si="3"/>
        <v>7784</v>
      </c>
      <c r="L16" s="16">
        <v>3940</v>
      </c>
      <c r="M16" s="16">
        <v>3844</v>
      </c>
      <c r="N16" s="16">
        <f t="shared" si="4"/>
        <v>13251</v>
      </c>
      <c r="O16" s="16">
        <v>6590</v>
      </c>
      <c r="P16" s="16">
        <v>6661</v>
      </c>
      <c r="Q16" s="16">
        <f t="shared" si="5"/>
        <v>13775</v>
      </c>
      <c r="R16" s="16">
        <v>6639</v>
      </c>
      <c r="S16" s="16">
        <v>7136</v>
      </c>
    </row>
    <row r="17" spans="1:20" s="14" customFormat="1" ht="24" customHeight="1">
      <c r="A17" s="17" t="s">
        <v>21</v>
      </c>
      <c r="B17" s="16">
        <f t="shared" si="6"/>
        <v>62894</v>
      </c>
      <c r="C17" s="16">
        <f t="shared" si="7"/>
        <v>30751</v>
      </c>
      <c r="D17" s="16">
        <f t="shared" si="8"/>
        <v>32143</v>
      </c>
      <c r="E17" s="16">
        <f t="shared" si="1"/>
        <v>16643</v>
      </c>
      <c r="F17" s="16">
        <v>8062</v>
      </c>
      <c r="G17" s="16">
        <v>8581</v>
      </c>
      <c r="H17" s="16">
        <f t="shared" si="2"/>
        <v>10695</v>
      </c>
      <c r="I17" s="16">
        <v>5324</v>
      </c>
      <c r="J17" s="16">
        <v>5371</v>
      </c>
      <c r="K17" s="16">
        <f t="shared" si="3"/>
        <v>7720</v>
      </c>
      <c r="L17" s="16">
        <v>3870</v>
      </c>
      <c r="M17" s="16">
        <v>3850</v>
      </c>
      <c r="N17" s="16">
        <f t="shared" si="4"/>
        <v>13491</v>
      </c>
      <c r="O17" s="16">
        <v>6643</v>
      </c>
      <c r="P17" s="16">
        <v>6848</v>
      </c>
      <c r="Q17" s="16">
        <f t="shared" si="5"/>
        <v>14345</v>
      </c>
      <c r="R17" s="16">
        <v>6852</v>
      </c>
      <c r="S17" s="16">
        <v>7493</v>
      </c>
    </row>
    <row r="18" spans="1:20" s="14" customFormat="1" ht="24" customHeight="1">
      <c r="A18" s="17" t="s">
        <v>22</v>
      </c>
      <c r="B18" s="16">
        <f t="shared" si="6"/>
        <v>75623</v>
      </c>
      <c r="C18" s="16">
        <f t="shared" si="7"/>
        <v>36573</v>
      </c>
      <c r="D18" s="16">
        <f t="shared" si="8"/>
        <v>39050</v>
      </c>
      <c r="E18" s="16">
        <f t="shared" si="1"/>
        <v>19790</v>
      </c>
      <c r="F18" s="16">
        <v>9433</v>
      </c>
      <c r="G18" s="16">
        <v>10357</v>
      </c>
      <c r="H18" s="16">
        <f t="shared" si="2"/>
        <v>12559</v>
      </c>
      <c r="I18" s="16">
        <v>6182</v>
      </c>
      <c r="J18" s="16">
        <v>6377</v>
      </c>
      <c r="K18" s="16">
        <f t="shared" si="3"/>
        <v>9389</v>
      </c>
      <c r="L18" s="16">
        <v>4641</v>
      </c>
      <c r="M18" s="16">
        <v>4748</v>
      </c>
      <c r="N18" s="16">
        <f t="shared" si="4"/>
        <v>16475</v>
      </c>
      <c r="O18" s="16">
        <v>7965</v>
      </c>
      <c r="P18" s="16">
        <v>8510</v>
      </c>
      <c r="Q18" s="16">
        <f t="shared" si="5"/>
        <v>17410</v>
      </c>
      <c r="R18" s="16">
        <v>8352</v>
      </c>
      <c r="S18" s="16">
        <v>9058</v>
      </c>
    </row>
    <row r="19" spans="1:20" s="14" customFormat="1" ht="24" customHeight="1">
      <c r="A19" s="17" t="s">
        <v>23</v>
      </c>
      <c r="B19" s="16">
        <f t="shared" si="6"/>
        <v>60676</v>
      </c>
      <c r="C19" s="16">
        <f t="shared" si="7"/>
        <v>29590</v>
      </c>
      <c r="D19" s="16">
        <f t="shared" si="8"/>
        <v>31086</v>
      </c>
      <c r="E19" s="16">
        <f t="shared" si="1"/>
        <v>15888</v>
      </c>
      <c r="F19" s="16">
        <v>7615</v>
      </c>
      <c r="G19" s="16">
        <v>8273</v>
      </c>
      <c r="H19" s="16">
        <f t="shared" si="2"/>
        <v>9936</v>
      </c>
      <c r="I19" s="16">
        <v>4878</v>
      </c>
      <c r="J19" s="16">
        <v>5058</v>
      </c>
      <c r="K19" s="16">
        <f t="shared" si="3"/>
        <v>7360</v>
      </c>
      <c r="L19" s="16">
        <v>3638</v>
      </c>
      <c r="M19" s="16">
        <v>3722</v>
      </c>
      <c r="N19" s="16">
        <f t="shared" si="4"/>
        <v>13593</v>
      </c>
      <c r="O19" s="16">
        <v>6598</v>
      </c>
      <c r="P19" s="16">
        <v>6995</v>
      </c>
      <c r="Q19" s="16">
        <f t="shared" si="5"/>
        <v>13899</v>
      </c>
      <c r="R19" s="16">
        <v>6861</v>
      </c>
      <c r="S19" s="16">
        <v>7038</v>
      </c>
    </row>
    <row r="20" spans="1:20" s="14" customFormat="1" ht="24" customHeight="1">
      <c r="A20" s="17" t="s">
        <v>24</v>
      </c>
      <c r="B20" s="16">
        <f t="shared" si="6"/>
        <v>51485</v>
      </c>
      <c r="C20" s="16">
        <f t="shared" si="7"/>
        <v>24333</v>
      </c>
      <c r="D20" s="16">
        <f t="shared" si="8"/>
        <v>27152</v>
      </c>
      <c r="E20" s="16">
        <f t="shared" si="1"/>
        <v>13757</v>
      </c>
      <c r="F20" s="16">
        <v>6294</v>
      </c>
      <c r="G20" s="16">
        <v>7463</v>
      </c>
      <c r="H20" s="16">
        <f t="shared" si="2"/>
        <v>8467</v>
      </c>
      <c r="I20" s="16">
        <v>3893</v>
      </c>
      <c r="J20" s="16">
        <v>4574</v>
      </c>
      <c r="K20" s="16">
        <f t="shared" si="3"/>
        <v>6294</v>
      </c>
      <c r="L20" s="16">
        <v>2957</v>
      </c>
      <c r="M20" s="16">
        <v>3337</v>
      </c>
      <c r="N20" s="16">
        <f t="shared" si="4"/>
        <v>11820</v>
      </c>
      <c r="O20" s="16">
        <v>5626</v>
      </c>
      <c r="P20" s="16">
        <v>6194</v>
      </c>
      <c r="Q20" s="16">
        <f t="shared" si="5"/>
        <v>11147</v>
      </c>
      <c r="R20" s="16">
        <v>5563</v>
      </c>
      <c r="S20" s="16">
        <v>5584</v>
      </c>
    </row>
    <row r="21" spans="1:20" s="14" customFormat="1" ht="24" customHeight="1">
      <c r="A21" s="17" t="s">
        <v>25</v>
      </c>
      <c r="B21" s="16">
        <f t="shared" si="6"/>
        <v>44396</v>
      </c>
      <c r="C21" s="16">
        <f t="shared" si="7"/>
        <v>19942</v>
      </c>
      <c r="D21" s="16">
        <f t="shared" si="8"/>
        <v>24454</v>
      </c>
      <c r="E21" s="16">
        <f t="shared" si="1"/>
        <v>12171</v>
      </c>
      <c r="F21" s="16">
        <v>5260</v>
      </c>
      <c r="G21" s="16">
        <v>6911</v>
      </c>
      <c r="H21" s="16">
        <f t="shared" si="2"/>
        <v>7666</v>
      </c>
      <c r="I21" s="16">
        <v>3354</v>
      </c>
      <c r="J21" s="16">
        <v>4312</v>
      </c>
      <c r="K21" s="16">
        <f t="shared" si="3"/>
        <v>5740</v>
      </c>
      <c r="L21" s="16">
        <v>2541</v>
      </c>
      <c r="M21" s="16">
        <v>3199</v>
      </c>
      <c r="N21" s="16">
        <f t="shared" si="4"/>
        <v>10326</v>
      </c>
      <c r="O21" s="16">
        <v>4708</v>
      </c>
      <c r="P21" s="16">
        <v>5618</v>
      </c>
      <c r="Q21" s="16">
        <f t="shared" si="5"/>
        <v>8493</v>
      </c>
      <c r="R21" s="16">
        <v>4079</v>
      </c>
      <c r="S21" s="16">
        <v>4414</v>
      </c>
    </row>
    <row r="22" spans="1:20" s="14" customFormat="1" ht="24" customHeight="1">
      <c r="A22" s="17" t="s">
        <v>26</v>
      </c>
      <c r="B22" s="16">
        <f t="shared" si="6"/>
        <v>36256</v>
      </c>
      <c r="C22" s="16">
        <f t="shared" si="7"/>
        <v>15434</v>
      </c>
      <c r="D22" s="16">
        <f t="shared" si="8"/>
        <v>20822</v>
      </c>
      <c r="E22" s="16">
        <f t="shared" si="1"/>
        <v>10676</v>
      </c>
      <c r="F22" s="16">
        <v>4431</v>
      </c>
      <c r="G22" s="16">
        <v>6245</v>
      </c>
      <c r="H22" s="16">
        <f t="shared" si="2"/>
        <v>6007</v>
      </c>
      <c r="I22" s="16">
        <v>2525</v>
      </c>
      <c r="J22" s="16">
        <v>3482</v>
      </c>
      <c r="K22" s="16">
        <f t="shared" si="3"/>
        <v>4776</v>
      </c>
      <c r="L22" s="16">
        <v>2002</v>
      </c>
      <c r="M22" s="16">
        <v>2774</v>
      </c>
      <c r="N22" s="16">
        <f t="shared" si="4"/>
        <v>8458</v>
      </c>
      <c r="O22" s="16">
        <v>3601</v>
      </c>
      <c r="P22" s="16">
        <v>4857</v>
      </c>
      <c r="Q22" s="16">
        <f t="shared" si="5"/>
        <v>6339</v>
      </c>
      <c r="R22" s="16">
        <v>2875</v>
      </c>
      <c r="S22" s="16">
        <v>3464</v>
      </c>
    </row>
    <row r="23" spans="1:20" s="14" customFormat="1" ht="24" customHeight="1">
      <c r="A23" s="15" t="s">
        <v>27</v>
      </c>
      <c r="B23" s="16">
        <f t="shared" si="6"/>
        <v>24470</v>
      </c>
      <c r="C23" s="16">
        <f t="shared" si="7"/>
        <v>9373</v>
      </c>
      <c r="D23" s="16">
        <f t="shared" si="8"/>
        <v>15097</v>
      </c>
      <c r="E23" s="16">
        <f t="shared" si="1"/>
        <v>7491</v>
      </c>
      <c r="F23" s="16">
        <v>2810</v>
      </c>
      <c r="G23" s="16">
        <v>4681</v>
      </c>
      <c r="H23" s="16">
        <f t="shared" si="2"/>
        <v>3954</v>
      </c>
      <c r="I23" s="16">
        <v>1460</v>
      </c>
      <c r="J23" s="16">
        <v>2494</v>
      </c>
      <c r="K23" s="16">
        <f t="shared" si="3"/>
        <v>3278</v>
      </c>
      <c r="L23" s="16">
        <v>1268</v>
      </c>
      <c r="M23" s="16">
        <v>2010</v>
      </c>
      <c r="N23" s="16">
        <f t="shared" si="4"/>
        <v>5691</v>
      </c>
      <c r="O23" s="16">
        <v>2225</v>
      </c>
      <c r="P23" s="16">
        <v>3466</v>
      </c>
      <c r="Q23" s="16">
        <f t="shared" si="5"/>
        <v>4056</v>
      </c>
      <c r="R23" s="16">
        <v>1610</v>
      </c>
      <c r="S23" s="16">
        <v>2446</v>
      </c>
    </row>
    <row r="24" spans="1:20" s="14" customFormat="1" ht="24" customHeight="1">
      <c r="A24" s="17" t="s">
        <v>28</v>
      </c>
      <c r="B24" s="16">
        <f t="shared" si="6"/>
        <v>12466</v>
      </c>
      <c r="C24" s="16">
        <f t="shared" si="7"/>
        <v>3844</v>
      </c>
      <c r="D24" s="16">
        <f t="shared" si="8"/>
        <v>8622</v>
      </c>
      <c r="E24" s="16">
        <f t="shared" si="1"/>
        <v>3961</v>
      </c>
      <c r="F24" s="16">
        <v>1203</v>
      </c>
      <c r="G24" s="16">
        <v>2758</v>
      </c>
      <c r="H24" s="16">
        <f t="shared" si="2"/>
        <v>1978</v>
      </c>
      <c r="I24" s="16">
        <v>578</v>
      </c>
      <c r="J24" s="16">
        <v>1400</v>
      </c>
      <c r="K24" s="16">
        <f t="shared" si="3"/>
        <v>1596</v>
      </c>
      <c r="L24" s="16">
        <v>500</v>
      </c>
      <c r="M24" s="16">
        <v>1096</v>
      </c>
      <c r="N24" s="16">
        <f t="shared" si="4"/>
        <v>2933</v>
      </c>
      <c r="O24" s="16">
        <v>961</v>
      </c>
      <c r="P24" s="16">
        <v>1972</v>
      </c>
      <c r="Q24" s="16">
        <f t="shared" si="5"/>
        <v>1998</v>
      </c>
      <c r="R24" s="16">
        <v>602</v>
      </c>
      <c r="S24" s="16">
        <v>1396</v>
      </c>
    </row>
    <row r="25" spans="1:20" s="14" customFormat="1" ht="24" customHeight="1">
      <c r="A25" s="17" t="s">
        <v>29</v>
      </c>
      <c r="B25" s="16">
        <f t="shared" si="6"/>
        <v>5208</v>
      </c>
      <c r="C25" s="16">
        <f t="shared" si="7"/>
        <v>1395</v>
      </c>
      <c r="D25" s="16">
        <f t="shared" si="8"/>
        <v>3813</v>
      </c>
      <c r="E25" s="16">
        <f t="shared" si="1"/>
        <v>1745</v>
      </c>
      <c r="F25" s="16">
        <v>470</v>
      </c>
      <c r="G25" s="16">
        <v>1275</v>
      </c>
      <c r="H25" s="16">
        <f t="shared" si="2"/>
        <v>811</v>
      </c>
      <c r="I25" s="16">
        <v>223</v>
      </c>
      <c r="J25" s="16">
        <v>588</v>
      </c>
      <c r="K25" s="16">
        <f t="shared" si="3"/>
        <v>655</v>
      </c>
      <c r="L25" s="16">
        <v>151</v>
      </c>
      <c r="M25" s="16">
        <v>504</v>
      </c>
      <c r="N25" s="16">
        <f t="shared" si="4"/>
        <v>1172</v>
      </c>
      <c r="O25" s="16">
        <v>333</v>
      </c>
      <c r="P25" s="16">
        <v>839</v>
      </c>
      <c r="Q25" s="16">
        <f t="shared" si="5"/>
        <v>825</v>
      </c>
      <c r="R25" s="16">
        <v>218</v>
      </c>
      <c r="S25" s="16">
        <v>607</v>
      </c>
    </row>
    <row r="26" spans="1:20" s="14" customFormat="1" ht="24" customHeight="1">
      <c r="A26" s="17" t="s">
        <v>30</v>
      </c>
      <c r="B26" s="16">
        <f t="shared" si="6"/>
        <v>1373</v>
      </c>
      <c r="C26" s="16">
        <f t="shared" si="7"/>
        <v>279</v>
      </c>
      <c r="D26" s="16">
        <f t="shared" si="8"/>
        <v>1094</v>
      </c>
      <c r="E26" s="16">
        <f t="shared" si="1"/>
        <v>447</v>
      </c>
      <c r="F26" s="16">
        <v>94</v>
      </c>
      <c r="G26" s="16">
        <v>353</v>
      </c>
      <c r="H26" s="16">
        <f t="shared" si="2"/>
        <v>219</v>
      </c>
      <c r="I26" s="16">
        <v>40</v>
      </c>
      <c r="J26" s="16">
        <v>179</v>
      </c>
      <c r="K26" s="16">
        <f t="shared" si="3"/>
        <v>176</v>
      </c>
      <c r="L26" s="16">
        <v>34</v>
      </c>
      <c r="M26" s="16">
        <v>142</v>
      </c>
      <c r="N26" s="16">
        <f t="shared" si="4"/>
        <v>321</v>
      </c>
      <c r="O26" s="16">
        <v>73</v>
      </c>
      <c r="P26" s="16">
        <v>248</v>
      </c>
      <c r="Q26" s="16">
        <f t="shared" si="5"/>
        <v>210</v>
      </c>
      <c r="R26" s="16">
        <v>38</v>
      </c>
      <c r="S26" s="16">
        <v>172</v>
      </c>
    </row>
    <row r="27" spans="1:20" s="14" customFormat="1" ht="24" customHeight="1">
      <c r="A27" s="15" t="s">
        <v>31</v>
      </c>
      <c r="B27" s="16">
        <f t="shared" si="6"/>
        <v>165</v>
      </c>
      <c r="C27" s="16">
        <f t="shared" si="7"/>
        <v>28</v>
      </c>
      <c r="D27" s="16">
        <f t="shared" si="8"/>
        <v>137</v>
      </c>
      <c r="E27" s="16">
        <f t="shared" si="1"/>
        <v>64</v>
      </c>
      <c r="F27" s="16">
        <v>8</v>
      </c>
      <c r="G27" s="16">
        <v>56</v>
      </c>
      <c r="H27" s="16">
        <f t="shared" si="2"/>
        <v>22</v>
      </c>
      <c r="I27" s="16">
        <v>4</v>
      </c>
      <c r="J27" s="16">
        <v>18</v>
      </c>
      <c r="K27" s="16">
        <f t="shared" si="3"/>
        <v>21</v>
      </c>
      <c r="L27" s="16">
        <v>3</v>
      </c>
      <c r="M27" s="16">
        <v>18</v>
      </c>
      <c r="N27" s="16">
        <f t="shared" si="4"/>
        <v>38</v>
      </c>
      <c r="O27" s="16">
        <v>9</v>
      </c>
      <c r="P27" s="16">
        <v>29</v>
      </c>
      <c r="Q27" s="16">
        <f t="shared" si="5"/>
        <v>20</v>
      </c>
      <c r="R27" s="16">
        <v>4</v>
      </c>
      <c r="S27" s="16">
        <v>16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138629</v>
      </c>
      <c r="C29" s="16">
        <f t="shared" ref="C29:S29" si="9">SUM(C7:C9)</f>
        <v>71069</v>
      </c>
      <c r="D29" s="16">
        <f t="shared" si="9"/>
        <v>67560</v>
      </c>
      <c r="E29" s="16">
        <f t="shared" si="9"/>
        <v>33627</v>
      </c>
      <c r="F29" s="16">
        <f t="shared" si="9"/>
        <v>17331</v>
      </c>
      <c r="G29" s="16">
        <f t="shared" si="9"/>
        <v>16296</v>
      </c>
      <c r="H29" s="16">
        <f t="shared" si="9"/>
        <v>26254</v>
      </c>
      <c r="I29" s="16">
        <f t="shared" si="9"/>
        <v>13449</v>
      </c>
      <c r="J29" s="16">
        <f t="shared" si="9"/>
        <v>12805</v>
      </c>
      <c r="K29" s="16">
        <f t="shared" si="9"/>
        <v>17076</v>
      </c>
      <c r="L29" s="16">
        <f t="shared" si="9"/>
        <v>8694</v>
      </c>
      <c r="M29" s="16">
        <f t="shared" si="9"/>
        <v>8382</v>
      </c>
      <c r="N29" s="16">
        <f t="shared" si="9"/>
        <v>30842</v>
      </c>
      <c r="O29" s="16">
        <f t="shared" si="9"/>
        <v>15896</v>
      </c>
      <c r="P29" s="16">
        <f t="shared" si="9"/>
        <v>14946</v>
      </c>
      <c r="Q29" s="16">
        <f t="shared" si="9"/>
        <v>30830</v>
      </c>
      <c r="R29" s="16">
        <f t="shared" si="9"/>
        <v>15699</v>
      </c>
      <c r="S29" s="16">
        <f t="shared" si="9"/>
        <v>15131</v>
      </c>
    </row>
    <row r="30" spans="1:20" s="6" customFormat="1" ht="24" customHeight="1">
      <c r="A30" s="18" t="s">
        <v>34</v>
      </c>
      <c r="B30" s="16">
        <f>SUM(B10:B19)</f>
        <v>689285</v>
      </c>
      <c r="C30" s="16">
        <f t="shared" ref="C30:S30" si="10">SUM(C10:C19)</f>
        <v>340630</v>
      </c>
      <c r="D30" s="16">
        <f t="shared" si="10"/>
        <v>348655</v>
      </c>
      <c r="E30" s="16">
        <f t="shared" si="10"/>
        <v>184971</v>
      </c>
      <c r="F30" s="16">
        <f t="shared" si="10"/>
        <v>90187</v>
      </c>
      <c r="G30" s="16">
        <f t="shared" si="10"/>
        <v>94784</v>
      </c>
      <c r="H30" s="16">
        <f t="shared" si="10"/>
        <v>126270</v>
      </c>
      <c r="I30" s="16">
        <f t="shared" si="10"/>
        <v>63314</v>
      </c>
      <c r="J30" s="16">
        <f t="shared" si="10"/>
        <v>62956</v>
      </c>
      <c r="K30" s="16">
        <f t="shared" si="10"/>
        <v>86650</v>
      </c>
      <c r="L30" s="16">
        <f t="shared" si="10"/>
        <v>43441</v>
      </c>
      <c r="M30" s="16">
        <f t="shared" si="10"/>
        <v>43209</v>
      </c>
      <c r="N30" s="16">
        <f t="shared" si="10"/>
        <v>146086</v>
      </c>
      <c r="O30" s="16">
        <f t="shared" si="10"/>
        <v>72791</v>
      </c>
      <c r="P30" s="16">
        <f t="shared" si="10"/>
        <v>73295</v>
      </c>
      <c r="Q30" s="16">
        <f t="shared" si="10"/>
        <v>145308</v>
      </c>
      <c r="R30" s="16">
        <f t="shared" si="10"/>
        <v>70897</v>
      </c>
      <c r="S30" s="16">
        <f t="shared" si="10"/>
        <v>74411</v>
      </c>
    </row>
    <row r="31" spans="1:20" s="6" customFormat="1" ht="24" customHeight="1">
      <c r="A31" s="18" t="s">
        <v>35</v>
      </c>
      <c r="B31" s="24">
        <f>SUM(B20:B27)</f>
        <v>175819</v>
      </c>
      <c r="C31" s="24">
        <f t="shared" ref="C31:S31" si="11">SUM(C20:C27)</f>
        <v>74628</v>
      </c>
      <c r="D31" s="24">
        <f t="shared" si="11"/>
        <v>101191</v>
      </c>
      <c r="E31" s="24">
        <f t="shared" si="11"/>
        <v>50312</v>
      </c>
      <c r="F31" s="24">
        <f t="shared" si="11"/>
        <v>20570</v>
      </c>
      <c r="G31" s="24">
        <f t="shared" si="11"/>
        <v>29742</v>
      </c>
      <c r="H31" s="24">
        <f t="shared" si="11"/>
        <v>29124</v>
      </c>
      <c r="I31" s="24">
        <f t="shared" si="11"/>
        <v>12077</v>
      </c>
      <c r="J31" s="24">
        <f t="shared" si="11"/>
        <v>17047</v>
      </c>
      <c r="K31" s="24">
        <f t="shared" si="11"/>
        <v>22536</v>
      </c>
      <c r="L31" s="24">
        <f t="shared" si="11"/>
        <v>9456</v>
      </c>
      <c r="M31" s="24">
        <f t="shared" si="11"/>
        <v>13080</v>
      </c>
      <c r="N31" s="24">
        <f t="shared" si="11"/>
        <v>40759</v>
      </c>
      <c r="O31" s="24">
        <f t="shared" si="11"/>
        <v>17536</v>
      </c>
      <c r="P31" s="24">
        <f t="shared" si="11"/>
        <v>23223</v>
      </c>
      <c r="Q31" s="24">
        <f t="shared" si="11"/>
        <v>33088</v>
      </c>
      <c r="R31" s="24">
        <f t="shared" si="11"/>
        <v>14989</v>
      </c>
      <c r="S31" s="24">
        <f t="shared" si="11"/>
        <v>18099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13.811342259345864</v>
      </c>
      <c r="C33" s="27">
        <f t="shared" ref="C33:S35" si="12">C29/C$6*100</f>
        <v>14.613418543490287</v>
      </c>
      <c r="D33" s="27">
        <f t="shared" si="12"/>
        <v>13.05744425074313</v>
      </c>
      <c r="E33" s="27">
        <f t="shared" si="12"/>
        <v>12.504927299096352</v>
      </c>
      <c r="F33" s="27">
        <f t="shared" si="12"/>
        <v>13.530541502716883</v>
      </c>
      <c r="G33" s="27">
        <f t="shared" si="12"/>
        <v>11.57205550269134</v>
      </c>
      <c r="H33" s="27">
        <f t="shared" si="12"/>
        <v>14.453228221615433</v>
      </c>
      <c r="I33" s="27">
        <f t="shared" si="12"/>
        <v>15.138451148131471</v>
      </c>
      <c r="J33" s="27">
        <f t="shared" si="12"/>
        <v>13.797301956727868</v>
      </c>
      <c r="K33" s="27">
        <f t="shared" si="12"/>
        <v>13.524259080325038</v>
      </c>
      <c r="L33" s="27">
        <f t="shared" si="12"/>
        <v>14.115698722215908</v>
      </c>
      <c r="M33" s="27">
        <f t="shared" si="12"/>
        <v>12.960987150345597</v>
      </c>
      <c r="N33" s="27">
        <f t="shared" si="12"/>
        <v>14.168048620266713</v>
      </c>
      <c r="O33" s="27">
        <f t="shared" si="12"/>
        <v>14.964743982000131</v>
      </c>
      <c r="P33" s="27">
        <f t="shared" si="12"/>
        <v>13.408813607981052</v>
      </c>
      <c r="Q33" s="27">
        <f t="shared" si="12"/>
        <v>14.735262347891753</v>
      </c>
      <c r="R33" s="27">
        <f t="shared" si="12"/>
        <v>15.454053255894079</v>
      </c>
      <c r="S33" s="27">
        <f t="shared" si="12"/>
        <v>14.056911399931252</v>
      </c>
    </row>
    <row r="34" spans="1:20" s="6" customFormat="1" ht="24" customHeight="1">
      <c r="A34" s="18" t="s">
        <v>34</v>
      </c>
      <c r="B34" s="27">
        <f t="shared" ref="B34:Q35" si="13">B30/B$6*100</f>
        <v>68.672146875712954</v>
      </c>
      <c r="C34" s="27">
        <f t="shared" si="13"/>
        <v>70.041350778385734</v>
      </c>
      <c r="D34" s="27">
        <f t="shared" si="13"/>
        <v>67.385186874524067</v>
      </c>
      <c r="E34" s="27">
        <f t="shared" si="13"/>
        <v>68.785467256702987</v>
      </c>
      <c r="F34" s="27">
        <f t="shared" si="13"/>
        <v>70.4101867466117</v>
      </c>
      <c r="G34" s="27">
        <f t="shared" si="13"/>
        <v>67.307664995526267</v>
      </c>
      <c r="H34" s="27">
        <f t="shared" si="13"/>
        <v>69.513564696555974</v>
      </c>
      <c r="I34" s="27">
        <f t="shared" si="13"/>
        <v>71.267447095902753</v>
      </c>
      <c r="J34" s="27">
        <f t="shared" si="13"/>
        <v>67.834669425049569</v>
      </c>
      <c r="K34" s="27">
        <f t="shared" si="13"/>
        <v>68.627140390616333</v>
      </c>
      <c r="L34" s="27">
        <f t="shared" si="13"/>
        <v>70.531408809728688</v>
      </c>
      <c r="M34" s="27">
        <f t="shared" si="13"/>
        <v>66.813564039523115</v>
      </c>
      <c r="N34" s="27">
        <f t="shared" si="13"/>
        <v>67.10827931847102</v>
      </c>
      <c r="O34" s="27">
        <f t="shared" si="13"/>
        <v>68.526590286472796</v>
      </c>
      <c r="P34" s="27">
        <f t="shared" si="13"/>
        <v>65.756656857819564</v>
      </c>
      <c r="Q34" s="27">
        <f t="shared" si="13"/>
        <v>69.450259527974538</v>
      </c>
      <c r="R34" s="27">
        <f t="shared" si="12"/>
        <v>69.790815573165332</v>
      </c>
      <c r="S34" s="27">
        <f t="shared" si="12"/>
        <v>69.128863537128055</v>
      </c>
    </row>
    <row r="35" spans="1:20" s="6" customFormat="1" ht="24" customHeight="1">
      <c r="A35" s="2" t="s">
        <v>35</v>
      </c>
      <c r="B35" s="28">
        <f t="shared" si="13"/>
        <v>17.516510864941175</v>
      </c>
      <c r="C35" s="28">
        <f t="shared" si="12"/>
        <v>15.345230678123977</v>
      </c>
      <c r="D35" s="28">
        <f t="shared" si="12"/>
        <v>19.557368874732802</v>
      </c>
      <c r="E35" s="28">
        <f t="shared" si="12"/>
        <v>18.709605444200662</v>
      </c>
      <c r="F35" s="28">
        <f t="shared" si="12"/>
        <v>16.059271750671414</v>
      </c>
      <c r="G35" s="28">
        <f t="shared" si="12"/>
        <v>21.120279501782392</v>
      </c>
      <c r="H35" s="28">
        <f t="shared" si="12"/>
        <v>16.033207081828589</v>
      </c>
      <c r="I35" s="28">
        <f t="shared" si="12"/>
        <v>13.594101755965781</v>
      </c>
      <c r="J35" s="28">
        <f t="shared" si="12"/>
        <v>18.368028618222567</v>
      </c>
      <c r="K35" s="28">
        <f t="shared" si="12"/>
        <v>17.848600529058626</v>
      </c>
      <c r="L35" s="28">
        <f t="shared" si="12"/>
        <v>15.352892468055398</v>
      </c>
      <c r="M35" s="28">
        <f t="shared" si="12"/>
        <v>20.225448810131279</v>
      </c>
      <c r="N35" s="28">
        <f t="shared" si="12"/>
        <v>18.72367206126227</v>
      </c>
      <c r="O35" s="28">
        <f t="shared" si="12"/>
        <v>16.508665731527071</v>
      </c>
      <c r="P35" s="28">
        <f t="shared" si="12"/>
        <v>20.834529534199383</v>
      </c>
      <c r="Q35" s="28">
        <f t="shared" si="12"/>
        <v>15.814478124133712</v>
      </c>
      <c r="R35" s="28">
        <f t="shared" si="12"/>
        <v>14.755131170940592</v>
      </c>
      <c r="S35" s="28">
        <f t="shared" si="12"/>
        <v>16.8142250629407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平成20年4月1日現在</vt:lpstr>
      <vt:lpstr>平成20年4月1日現在!Print_Area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2017-10-06T03:30:48Z</dcterms:modified>
</cp:coreProperties>
</file>