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585" yWindow="6375" windowWidth="7230" windowHeight="3195"/>
  </bookViews>
  <sheets>
    <sheet name="平成21年4月1日現在" sheetId="1" r:id="rId1"/>
  </sheets>
  <definedNames>
    <definedName name="_xlnm.Print_Area" localSheetId="0">平成21年4月1日現在!$A$1:$S$36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N30" i="1"/>
  <c r="N31" i="1"/>
  <c r="N6" i="1"/>
  <c r="N35" i="1" s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Q34" i="1"/>
  <c r="N34" i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<sst xmlns="http://schemas.openxmlformats.org/spreadsheetml/2006/main" count="57" uniqueCount="40">
  <si>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</si>
  <si>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</si>
  <si>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</si>
  <si>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</si>
  <si>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</si>
  <si>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</si>
  <si>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</si>
  <si>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</si>
  <si>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</si>
  <si>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</si>
  <si>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</si>
  <si>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</si>
  <si>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</si>
  <si>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</si>
  <si>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</si>
  <si>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</si>
  <si>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</si>
  <si>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</si>
  <si>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</si>
  <si>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</si>
  <si>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</si>
  <si>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</si>
  <si>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</si>
  <si>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</si>
  <si>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</si>
  <si>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</si>
  <si>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</si>
  <si>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</si>
  <si>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</si>
  <si>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</si>
  <si>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</si>
  <si>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</si>
  <si>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</si>
  <si>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</si>
  <si>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</si>
  <si>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</si>
  <si>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</si>
  <si>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(平成21年4月1日現在）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</si>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</sst>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4" sqref="A4:A5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1006522</v>
      </c>
      <c r="C6" s="3">
        <f t="shared" ref="C6:S6" si="0">SUM(C7:C27)</f>
        <v>487050</v>
      </c>
      <c r="D6" s="3">
        <f t="shared" si="0"/>
        <v>519472</v>
      </c>
      <c r="E6" s="3">
        <f t="shared" si="0"/>
        <v>270171</v>
      </c>
      <c r="F6" s="3">
        <f t="shared" si="0"/>
        <v>128606</v>
      </c>
      <c r="G6" s="3">
        <f t="shared" si="0"/>
        <v>141565</v>
      </c>
      <c r="H6" s="3">
        <f t="shared" si="0"/>
        <v>182998</v>
      </c>
      <c r="I6" s="3">
        <f t="shared" si="0"/>
        <v>89453</v>
      </c>
      <c r="J6" s="3">
        <f t="shared" si="0"/>
        <v>93545</v>
      </c>
      <c r="K6" s="3">
        <f t="shared" si="0"/>
        <v>126771</v>
      </c>
      <c r="L6" s="3">
        <f t="shared" si="0"/>
        <v>61779</v>
      </c>
      <c r="M6" s="3">
        <f t="shared" si="0"/>
        <v>64992</v>
      </c>
      <c r="N6" s="3">
        <f t="shared" si="0"/>
        <v>217187</v>
      </c>
      <c r="O6" s="3">
        <f t="shared" si="0"/>
        <v>105739</v>
      </c>
      <c r="P6" s="3">
        <f t="shared" si="0"/>
        <v>111448</v>
      </c>
      <c r="Q6" s="3">
        <f t="shared" si="0"/>
        <v>209395</v>
      </c>
      <c r="R6" s="3">
        <f t="shared" si="0"/>
        <v>101473</v>
      </c>
      <c r="S6" s="3">
        <f t="shared" si="0"/>
        <v>107922</v>
      </c>
    </row>
    <row r="7" spans="1:19" s="14" customFormat="1" ht="24" customHeight="1">
      <c r="A7" s="15" t="s">
        <v>11</v>
      </c>
      <c r="B7" s="16">
        <f>C7+D7</f>
        <v>44670</v>
      </c>
      <c r="C7" s="16">
        <f>F7+I7+L7+O7+R7</f>
        <v>22939</v>
      </c>
      <c r="D7" s="16">
        <f>G7+J7+M7+P7+S7</f>
        <v>21731</v>
      </c>
      <c r="E7" s="16">
        <f t="shared" ref="E7:E27" si="1">F7+G7</f>
        <v>10710</v>
      </c>
      <c r="F7" s="16">
        <v>5537</v>
      </c>
      <c r="G7" s="16">
        <v>5173</v>
      </c>
      <c r="H7" s="16">
        <f t="shared" ref="H7:H27" si="2">I7+J7</f>
        <v>9502</v>
      </c>
      <c r="I7" s="16">
        <v>4903</v>
      </c>
      <c r="J7" s="16">
        <v>4599</v>
      </c>
      <c r="K7" s="16">
        <f t="shared" ref="K7:K27" si="3">L7+M7</f>
        <v>5635</v>
      </c>
      <c r="L7" s="16">
        <v>2865</v>
      </c>
      <c r="M7" s="16">
        <v>2770</v>
      </c>
      <c r="N7" s="16">
        <f t="shared" ref="N7:N27" si="4">O7+P7</f>
        <v>9741</v>
      </c>
      <c r="O7" s="16">
        <v>5034</v>
      </c>
      <c r="P7" s="16">
        <v>4707</v>
      </c>
      <c r="Q7" s="16">
        <f t="shared" ref="Q7:Q27" si="5">R7+S7</f>
        <v>9082</v>
      </c>
      <c r="R7" s="16">
        <v>4600</v>
      </c>
      <c r="S7" s="16">
        <v>4482</v>
      </c>
    </row>
    <row r="8" spans="1:19" s="14" customFormat="1" ht="24" customHeight="1">
      <c r="A8" s="17" t="s">
        <v>12</v>
      </c>
      <c r="B8" s="16">
        <f t="shared" ref="B8:B27" si="6">C8+D8</f>
        <v>46439</v>
      </c>
      <c r="C8" s="16">
        <f t="shared" ref="C8:C27" si="7">F8+I8+L8+O8+R8</f>
        <v>23920</v>
      </c>
      <c r="D8" s="16">
        <f t="shared" ref="D8:D27" si="8">G8+J8+M8+P8+S8</f>
        <v>22519</v>
      </c>
      <c r="E8" s="16">
        <f t="shared" si="1"/>
        <v>11425</v>
      </c>
      <c r="F8" s="16">
        <v>5929</v>
      </c>
      <c r="G8" s="16">
        <v>5496</v>
      </c>
      <c r="H8" s="16">
        <f t="shared" si="2"/>
        <v>8505</v>
      </c>
      <c r="I8" s="16">
        <v>4390</v>
      </c>
      <c r="J8" s="16">
        <v>4115</v>
      </c>
      <c r="K8" s="16">
        <f t="shared" si="3"/>
        <v>5568</v>
      </c>
      <c r="L8" s="16">
        <v>2796</v>
      </c>
      <c r="M8" s="16">
        <v>2772</v>
      </c>
      <c r="N8" s="16">
        <f t="shared" si="4"/>
        <v>10417</v>
      </c>
      <c r="O8" s="16">
        <v>5430</v>
      </c>
      <c r="P8" s="16">
        <v>4987</v>
      </c>
      <c r="Q8" s="16">
        <f t="shared" si="5"/>
        <v>10524</v>
      </c>
      <c r="R8" s="16">
        <v>5375</v>
      </c>
      <c r="S8" s="16">
        <v>5149</v>
      </c>
    </row>
    <row r="9" spans="1:19" s="14" customFormat="1" ht="24" customHeight="1">
      <c r="A9" s="17" t="s">
        <v>13</v>
      </c>
      <c r="B9" s="16">
        <f t="shared" si="6"/>
        <v>46978</v>
      </c>
      <c r="C9" s="16">
        <f t="shared" si="7"/>
        <v>24039</v>
      </c>
      <c r="D9" s="16">
        <f t="shared" si="8"/>
        <v>22939</v>
      </c>
      <c r="E9" s="16">
        <f t="shared" si="1"/>
        <v>11647</v>
      </c>
      <c r="F9" s="16">
        <v>5964</v>
      </c>
      <c r="G9" s="16">
        <v>5683</v>
      </c>
      <c r="H9" s="16">
        <f t="shared" si="2"/>
        <v>8320</v>
      </c>
      <c r="I9" s="16">
        <v>4221</v>
      </c>
      <c r="J9" s="16">
        <v>4099</v>
      </c>
      <c r="K9" s="16">
        <f t="shared" si="3"/>
        <v>5786</v>
      </c>
      <c r="L9" s="16">
        <v>2991</v>
      </c>
      <c r="M9" s="16">
        <v>2795</v>
      </c>
      <c r="N9" s="16">
        <f t="shared" si="4"/>
        <v>10372</v>
      </c>
      <c r="O9" s="16">
        <v>5272</v>
      </c>
      <c r="P9" s="16">
        <v>5100</v>
      </c>
      <c r="Q9" s="16">
        <f t="shared" si="5"/>
        <v>10853</v>
      </c>
      <c r="R9" s="16">
        <v>5591</v>
      </c>
      <c r="S9" s="16">
        <v>5262</v>
      </c>
    </row>
    <row r="10" spans="1:19" s="14" customFormat="1" ht="24" customHeight="1">
      <c r="A10" s="17" t="s">
        <v>14</v>
      </c>
      <c r="B10" s="16">
        <f t="shared" si="6"/>
        <v>49164</v>
      </c>
      <c r="C10" s="16">
        <f t="shared" si="7"/>
        <v>25121</v>
      </c>
      <c r="D10" s="16">
        <f t="shared" si="8"/>
        <v>24043</v>
      </c>
      <c r="E10" s="16">
        <f t="shared" si="1"/>
        <v>12726</v>
      </c>
      <c r="F10" s="16">
        <v>6524</v>
      </c>
      <c r="G10" s="16">
        <v>6202</v>
      </c>
      <c r="H10" s="16">
        <f t="shared" si="2"/>
        <v>8453</v>
      </c>
      <c r="I10" s="16">
        <v>4356</v>
      </c>
      <c r="J10" s="16">
        <v>4097</v>
      </c>
      <c r="K10" s="16">
        <f t="shared" si="3"/>
        <v>5888</v>
      </c>
      <c r="L10" s="16">
        <v>3013</v>
      </c>
      <c r="M10" s="16">
        <v>2875</v>
      </c>
      <c r="N10" s="16">
        <f t="shared" si="4"/>
        <v>10525</v>
      </c>
      <c r="O10" s="16">
        <v>5390</v>
      </c>
      <c r="P10" s="16">
        <v>5135</v>
      </c>
      <c r="Q10" s="16">
        <f t="shared" si="5"/>
        <v>11572</v>
      </c>
      <c r="R10" s="16">
        <v>5838</v>
      </c>
      <c r="S10" s="16">
        <v>5734</v>
      </c>
    </row>
    <row r="11" spans="1:19" s="14" customFormat="1" ht="24" customHeight="1">
      <c r="A11" s="17" t="s">
        <v>15</v>
      </c>
      <c r="B11" s="16">
        <f t="shared" si="6"/>
        <v>66329</v>
      </c>
      <c r="C11" s="16">
        <f t="shared" si="7"/>
        <v>32878</v>
      </c>
      <c r="D11" s="16">
        <f t="shared" si="8"/>
        <v>33451</v>
      </c>
      <c r="E11" s="16">
        <f t="shared" si="1"/>
        <v>20864</v>
      </c>
      <c r="F11" s="16">
        <v>10512</v>
      </c>
      <c r="G11" s="16">
        <v>10352</v>
      </c>
      <c r="H11" s="16">
        <f t="shared" si="2"/>
        <v>11852</v>
      </c>
      <c r="I11" s="16">
        <v>5641</v>
      </c>
      <c r="J11" s="16">
        <v>6211</v>
      </c>
      <c r="K11" s="16">
        <f t="shared" si="3"/>
        <v>8021</v>
      </c>
      <c r="L11" s="16">
        <v>3951</v>
      </c>
      <c r="M11" s="16">
        <v>4070</v>
      </c>
      <c r="N11" s="16">
        <f t="shared" si="4"/>
        <v>12815</v>
      </c>
      <c r="O11" s="16">
        <v>6656</v>
      </c>
      <c r="P11" s="16">
        <v>6159</v>
      </c>
      <c r="Q11" s="16">
        <f t="shared" si="5"/>
        <v>12777</v>
      </c>
      <c r="R11" s="16">
        <v>6118</v>
      </c>
      <c r="S11" s="16">
        <v>6659</v>
      </c>
    </row>
    <row r="12" spans="1:19" s="14" customFormat="1" ht="24" customHeight="1">
      <c r="A12" s="15" t="s">
        <v>16</v>
      </c>
      <c r="B12" s="16">
        <f t="shared" si="6"/>
        <v>72477</v>
      </c>
      <c r="C12" s="16">
        <f t="shared" si="7"/>
        <v>34898</v>
      </c>
      <c r="D12" s="16">
        <f t="shared" si="8"/>
        <v>37579</v>
      </c>
      <c r="E12" s="16">
        <f t="shared" si="1"/>
        <v>20007</v>
      </c>
      <c r="F12" s="16">
        <v>9480</v>
      </c>
      <c r="G12" s="16">
        <v>10527</v>
      </c>
      <c r="H12" s="16">
        <f t="shared" si="2"/>
        <v>15009</v>
      </c>
      <c r="I12" s="16">
        <v>7286</v>
      </c>
      <c r="J12" s="16">
        <v>7723</v>
      </c>
      <c r="K12" s="16">
        <f t="shared" si="3"/>
        <v>9762</v>
      </c>
      <c r="L12" s="16">
        <v>4850</v>
      </c>
      <c r="M12" s="16">
        <v>4912</v>
      </c>
      <c r="N12" s="16">
        <f t="shared" si="4"/>
        <v>14273</v>
      </c>
      <c r="O12" s="16">
        <v>6890</v>
      </c>
      <c r="P12" s="16">
        <v>7383</v>
      </c>
      <c r="Q12" s="16">
        <f t="shared" si="5"/>
        <v>13426</v>
      </c>
      <c r="R12" s="16">
        <v>6392</v>
      </c>
      <c r="S12" s="16">
        <v>7034</v>
      </c>
    </row>
    <row r="13" spans="1:19" s="14" customFormat="1" ht="24" customHeight="1">
      <c r="A13" s="17" t="s">
        <v>17</v>
      </c>
      <c r="B13" s="16">
        <f t="shared" si="6"/>
        <v>81158</v>
      </c>
      <c r="C13" s="16">
        <f t="shared" si="7"/>
        <v>40089</v>
      </c>
      <c r="D13" s="16">
        <f t="shared" si="8"/>
        <v>41069</v>
      </c>
      <c r="E13" s="16">
        <f t="shared" si="1"/>
        <v>21236</v>
      </c>
      <c r="F13" s="16">
        <v>10249</v>
      </c>
      <c r="G13" s="16">
        <v>10987</v>
      </c>
      <c r="H13" s="16">
        <f t="shared" si="2"/>
        <v>17032</v>
      </c>
      <c r="I13" s="16">
        <v>8615</v>
      </c>
      <c r="J13" s="16">
        <v>8417</v>
      </c>
      <c r="K13" s="16">
        <f t="shared" si="3"/>
        <v>10656</v>
      </c>
      <c r="L13" s="16">
        <v>5346</v>
      </c>
      <c r="M13" s="16">
        <v>5310</v>
      </c>
      <c r="N13" s="16">
        <f t="shared" si="4"/>
        <v>16814</v>
      </c>
      <c r="O13" s="16">
        <v>8349</v>
      </c>
      <c r="P13" s="16">
        <v>8465</v>
      </c>
      <c r="Q13" s="16">
        <f t="shared" si="5"/>
        <v>15420</v>
      </c>
      <c r="R13" s="16">
        <v>7530</v>
      </c>
      <c r="S13" s="16">
        <v>7890</v>
      </c>
    </row>
    <row r="14" spans="1:19" s="14" customFormat="1" ht="24" customHeight="1">
      <c r="A14" s="17" t="s">
        <v>18</v>
      </c>
      <c r="B14" s="16">
        <f t="shared" si="6"/>
        <v>83927</v>
      </c>
      <c r="C14" s="16">
        <f t="shared" si="7"/>
        <v>41978</v>
      </c>
      <c r="D14" s="16">
        <f t="shared" si="8"/>
        <v>41949</v>
      </c>
      <c r="E14" s="16">
        <f t="shared" si="1"/>
        <v>21477</v>
      </c>
      <c r="F14" s="16">
        <v>10582</v>
      </c>
      <c r="G14" s="16">
        <v>10895</v>
      </c>
      <c r="H14" s="16">
        <f t="shared" si="2"/>
        <v>16567</v>
      </c>
      <c r="I14" s="16">
        <v>8452</v>
      </c>
      <c r="J14" s="16">
        <v>8115</v>
      </c>
      <c r="K14" s="16">
        <f t="shared" si="3"/>
        <v>10909</v>
      </c>
      <c r="L14" s="16">
        <v>5518</v>
      </c>
      <c r="M14" s="16">
        <v>5391</v>
      </c>
      <c r="N14" s="16">
        <f t="shared" si="4"/>
        <v>18127</v>
      </c>
      <c r="O14" s="16">
        <v>9062</v>
      </c>
      <c r="P14" s="16">
        <v>9065</v>
      </c>
      <c r="Q14" s="16">
        <f t="shared" si="5"/>
        <v>16847</v>
      </c>
      <c r="R14" s="16">
        <v>8364</v>
      </c>
      <c r="S14" s="16">
        <v>8483</v>
      </c>
    </row>
    <row r="15" spans="1:19" s="14" customFormat="1" ht="24" customHeight="1">
      <c r="A15" s="17" t="s">
        <v>19</v>
      </c>
      <c r="B15" s="16">
        <f t="shared" si="6"/>
        <v>70783</v>
      </c>
      <c r="C15" s="16">
        <f t="shared" si="7"/>
        <v>35505</v>
      </c>
      <c r="D15" s="16">
        <f t="shared" si="8"/>
        <v>35278</v>
      </c>
      <c r="E15" s="16">
        <f t="shared" si="1"/>
        <v>18804</v>
      </c>
      <c r="F15" s="16">
        <v>9235</v>
      </c>
      <c r="G15" s="16">
        <v>9569</v>
      </c>
      <c r="H15" s="16">
        <f t="shared" si="2"/>
        <v>13017</v>
      </c>
      <c r="I15" s="16">
        <v>6759</v>
      </c>
      <c r="J15" s="16">
        <v>6258</v>
      </c>
      <c r="K15" s="16">
        <f t="shared" si="3"/>
        <v>8851</v>
      </c>
      <c r="L15" s="16">
        <v>4504</v>
      </c>
      <c r="M15" s="16">
        <v>4347</v>
      </c>
      <c r="N15" s="16">
        <f t="shared" si="4"/>
        <v>15458</v>
      </c>
      <c r="O15" s="16">
        <v>7796</v>
      </c>
      <c r="P15" s="16">
        <v>7662</v>
      </c>
      <c r="Q15" s="16">
        <f t="shared" si="5"/>
        <v>14653</v>
      </c>
      <c r="R15" s="16">
        <v>7211</v>
      </c>
      <c r="S15" s="16">
        <v>7442</v>
      </c>
    </row>
    <row r="16" spans="1:19" s="14" customFormat="1" ht="24" customHeight="1">
      <c r="A16" s="17" t="s">
        <v>20</v>
      </c>
      <c r="B16" s="16">
        <f t="shared" si="6"/>
        <v>63166</v>
      </c>
      <c r="C16" s="16">
        <f t="shared" si="7"/>
        <v>31352</v>
      </c>
      <c r="D16" s="16">
        <f t="shared" si="8"/>
        <v>31814</v>
      </c>
      <c r="E16" s="16">
        <f t="shared" si="1"/>
        <v>17037</v>
      </c>
      <c r="F16" s="16">
        <v>8284</v>
      </c>
      <c r="G16" s="16">
        <v>8753</v>
      </c>
      <c r="H16" s="16">
        <f t="shared" si="2"/>
        <v>11366</v>
      </c>
      <c r="I16" s="16">
        <v>5846</v>
      </c>
      <c r="J16" s="16">
        <v>5520</v>
      </c>
      <c r="K16" s="16">
        <f t="shared" si="3"/>
        <v>7903</v>
      </c>
      <c r="L16" s="16">
        <v>3998</v>
      </c>
      <c r="M16" s="16">
        <v>3905</v>
      </c>
      <c r="N16" s="16">
        <f t="shared" si="4"/>
        <v>13252</v>
      </c>
      <c r="O16" s="16">
        <v>6636</v>
      </c>
      <c r="P16" s="16">
        <v>6616</v>
      </c>
      <c r="Q16" s="16">
        <f t="shared" si="5"/>
        <v>13608</v>
      </c>
      <c r="R16" s="16">
        <v>6588</v>
      </c>
      <c r="S16" s="16">
        <v>7020</v>
      </c>
    </row>
    <row r="17" spans="1:20" s="14" customFormat="1" ht="24" customHeight="1">
      <c r="A17" s="17" t="s">
        <v>21</v>
      </c>
      <c r="B17" s="16">
        <f t="shared" si="6"/>
        <v>62419</v>
      </c>
      <c r="C17" s="16">
        <f t="shared" si="7"/>
        <v>30545</v>
      </c>
      <c r="D17" s="16">
        <f t="shared" si="8"/>
        <v>31874</v>
      </c>
      <c r="E17" s="16">
        <f t="shared" si="1"/>
        <v>16585</v>
      </c>
      <c r="F17" s="16">
        <v>7946</v>
      </c>
      <c r="G17" s="16">
        <v>8639</v>
      </c>
      <c r="H17" s="16">
        <f t="shared" si="2"/>
        <v>10744</v>
      </c>
      <c r="I17" s="16">
        <v>5407</v>
      </c>
      <c r="J17" s="16">
        <v>5337</v>
      </c>
      <c r="K17" s="16">
        <f t="shared" si="3"/>
        <v>7753</v>
      </c>
      <c r="L17" s="16">
        <v>3885</v>
      </c>
      <c r="M17" s="16">
        <v>3868</v>
      </c>
      <c r="N17" s="16">
        <f t="shared" si="4"/>
        <v>13277</v>
      </c>
      <c r="O17" s="16">
        <v>6564</v>
      </c>
      <c r="P17" s="16">
        <v>6713</v>
      </c>
      <c r="Q17" s="16">
        <f t="shared" si="5"/>
        <v>14060</v>
      </c>
      <c r="R17" s="16">
        <v>6743</v>
      </c>
      <c r="S17" s="16">
        <v>7317</v>
      </c>
    </row>
    <row r="18" spans="1:20" s="14" customFormat="1" ht="24" customHeight="1">
      <c r="A18" s="17" t="s">
        <v>22</v>
      </c>
      <c r="B18" s="16">
        <f t="shared" si="6"/>
        <v>72208</v>
      </c>
      <c r="C18" s="16">
        <f t="shared" si="7"/>
        <v>34885</v>
      </c>
      <c r="D18" s="16">
        <f t="shared" si="8"/>
        <v>37323</v>
      </c>
      <c r="E18" s="16">
        <f t="shared" si="1"/>
        <v>18958</v>
      </c>
      <c r="F18" s="16">
        <v>9103</v>
      </c>
      <c r="G18" s="16">
        <v>9855</v>
      </c>
      <c r="H18" s="16">
        <f t="shared" si="2"/>
        <v>11966</v>
      </c>
      <c r="I18" s="16">
        <v>5847</v>
      </c>
      <c r="J18" s="16">
        <v>6119</v>
      </c>
      <c r="K18" s="16">
        <f t="shared" si="3"/>
        <v>8858</v>
      </c>
      <c r="L18" s="16">
        <v>4370</v>
      </c>
      <c r="M18" s="16">
        <v>4488</v>
      </c>
      <c r="N18" s="16">
        <f t="shared" si="4"/>
        <v>15695</v>
      </c>
      <c r="O18" s="16">
        <v>7604</v>
      </c>
      <c r="P18" s="16">
        <v>8091</v>
      </c>
      <c r="Q18" s="16">
        <f t="shared" si="5"/>
        <v>16731</v>
      </c>
      <c r="R18" s="16">
        <v>7961</v>
      </c>
      <c r="S18" s="16">
        <v>8770</v>
      </c>
    </row>
    <row r="19" spans="1:20" s="14" customFormat="1" ht="24" customHeight="1">
      <c r="A19" s="17" t="s">
        <v>23</v>
      </c>
      <c r="B19" s="16">
        <f t="shared" si="6"/>
        <v>63912</v>
      </c>
      <c r="C19" s="16">
        <f t="shared" si="7"/>
        <v>31040</v>
      </c>
      <c r="D19" s="16">
        <f t="shared" si="8"/>
        <v>32872</v>
      </c>
      <c r="E19" s="16">
        <f t="shared" si="1"/>
        <v>16739</v>
      </c>
      <c r="F19" s="16">
        <v>7984</v>
      </c>
      <c r="G19" s="16">
        <v>8755</v>
      </c>
      <c r="H19" s="16">
        <f t="shared" si="2"/>
        <v>10461</v>
      </c>
      <c r="I19" s="16">
        <v>5159</v>
      </c>
      <c r="J19" s="16">
        <v>5302</v>
      </c>
      <c r="K19" s="16">
        <f t="shared" si="3"/>
        <v>7844</v>
      </c>
      <c r="L19" s="16">
        <v>3888</v>
      </c>
      <c r="M19" s="16">
        <v>3956</v>
      </c>
      <c r="N19" s="16">
        <f t="shared" si="4"/>
        <v>14188</v>
      </c>
      <c r="O19" s="16">
        <v>6815</v>
      </c>
      <c r="P19" s="16">
        <v>7373</v>
      </c>
      <c r="Q19" s="16">
        <f t="shared" si="5"/>
        <v>14680</v>
      </c>
      <c r="R19" s="16">
        <v>7194</v>
      </c>
      <c r="S19" s="16">
        <v>7486</v>
      </c>
    </row>
    <row r="20" spans="1:20" s="14" customFormat="1" ht="24" customHeight="1">
      <c r="A20" s="17" t="s">
        <v>24</v>
      </c>
      <c r="B20" s="16">
        <f t="shared" si="6"/>
        <v>54863</v>
      </c>
      <c r="C20" s="16">
        <f t="shared" si="7"/>
        <v>25989</v>
      </c>
      <c r="D20" s="16">
        <f t="shared" si="8"/>
        <v>28874</v>
      </c>
      <c r="E20" s="16">
        <f t="shared" si="1"/>
        <v>14612</v>
      </c>
      <c r="F20" s="16">
        <v>6696</v>
      </c>
      <c r="G20" s="16">
        <v>7916</v>
      </c>
      <c r="H20" s="16">
        <f t="shared" si="2"/>
        <v>8977</v>
      </c>
      <c r="I20" s="16">
        <v>4167</v>
      </c>
      <c r="J20" s="16">
        <v>4810</v>
      </c>
      <c r="K20" s="16">
        <f t="shared" si="3"/>
        <v>6707</v>
      </c>
      <c r="L20" s="16">
        <v>3176</v>
      </c>
      <c r="M20" s="16">
        <v>3531</v>
      </c>
      <c r="N20" s="16">
        <f t="shared" si="4"/>
        <v>12472</v>
      </c>
      <c r="O20" s="16">
        <v>5947</v>
      </c>
      <c r="P20" s="16">
        <v>6525</v>
      </c>
      <c r="Q20" s="16">
        <f t="shared" si="5"/>
        <v>12095</v>
      </c>
      <c r="R20" s="16">
        <v>6003</v>
      </c>
      <c r="S20" s="16">
        <v>6092</v>
      </c>
    </row>
    <row r="21" spans="1:20" s="14" customFormat="1" ht="24" customHeight="1">
      <c r="A21" s="17" t="s">
        <v>25</v>
      </c>
      <c r="B21" s="16">
        <f t="shared" si="6"/>
        <v>44555</v>
      </c>
      <c r="C21" s="16">
        <f t="shared" si="7"/>
        <v>20150</v>
      </c>
      <c r="D21" s="16">
        <f t="shared" si="8"/>
        <v>24405</v>
      </c>
      <c r="E21" s="16">
        <f t="shared" si="1"/>
        <v>12060</v>
      </c>
      <c r="F21" s="16">
        <v>5280</v>
      </c>
      <c r="G21" s="16">
        <v>6780</v>
      </c>
      <c r="H21" s="16">
        <f t="shared" si="2"/>
        <v>7624</v>
      </c>
      <c r="I21" s="16">
        <v>3361</v>
      </c>
      <c r="J21" s="16">
        <v>4263</v>
      </c>
      <c r="K21" s="16">
        <f t="shared" si="3"/>
        <v>5685</v>
      </c>
      <c r="L21" s="16">
        <v>2510</v>
      </c>
      <c r="M21" s="16">
        <v>3175</v>
      </c>
      <c r="N21" s="16">
        <f t="shared" si="4"/>
        <v>10410</v>
      </c>
      <c r="O21" s="16">
        <v>4791</v>
      </c>
      <c r="P21" s="16">
        <v>5619</v>
      </c>
      <c r="Q21" s="16">
        <f t="shared" si="5"/>
        <v>8776</v>
      </c>
      <c r="R21" s="16">
        <v>4208</v>
      </c>
      <c r="S21" s="16">
        <v>4568</v>
      </c>
    </row>
    <row r="22" spans="1:20" s="14" customFormat="1" ht="24" customHeight="1">
      <c r="A22" s="17" t="s">
        <v>26</v>
      </c>
      <c r="B22" s="16">
        <f t="shared" si="6"/>
        <v>36827</v>
      </c>
      <c r="C22" s="16">
        <f t="shared" si="7"/>
        <v>15689</v>
      </c>
      <c r="D22" s="16">
        <f t="shared" si="8"/>
        <v>21138</v>
      </c>
      <c r="E22" s="16">
        <f t="shared" si="1"/>
        <v>10748</v>
      </c>
      <c r="F22" s="16">
        <v>4449</v>
      </c>
      <c r="G22" s="16">
        <v>6299</v>
      </c>
      <c r="H22" s="16">
        <f t="shared" si="2"/>
        <v>6127</v>
      </c>
      <c r="I22" s="16">
        <v>2544</v>
      </c>
      <c r="J22" s="16">
        <v>3583</v>
      </c>
      <c r="K22" s="16">
        <f t="shared" si="3"/>
        <v>4837</v>
      </c>
      <c r="L22" s="16">
        <v>2037</v>
      </c>
      <c r="M22" s="16">
        <v>2800</v>
      </c>
      <c r="N22" s="16">
        <f t="shared" si="4"/>
        <v>8495</v>
      </c>
      <c r="O22" s="16">
        <v>3638</v>
      </c>
      <c r="P22" s="16">
        <v>4857</v>
      </c>
      <c r="Q22" s="16">
        <f t="shared" si="5"/>
        <v>6620</v>
      </c>
      <c r="R22" s="16">
        <v>3021</v>
      </c>
      <c r="S22" s="16">
        <v>3599</v>
      </c>
    </row>
    <row r="23" spans="1:20" s="14" customFormat="1" ht="24" customHeight="1">
      <c r="A23" s="15" t="s">
        <v>27</v>
      </c>
      <c r="B23" s="16">
        <f t="shared" si="6"/>
        <v>25976</v>
      </c>
      <c r="C23" s="16">
        <f t="shared" si="7"/>
        <v>10087</v>
      </c>
      <c r="D23" s="16">
        <f t="shared" si="8"/>
        <v>15889</v>
      </c>
      <c r="E23" s="16">
        <f t="shared" si="1"/>
        <v>7856</v>
      </c>
      <c r="F23" s="16">
        <v>2956</v>
      </c>
      <c r="G23" s="16">
        <v>4900</v>
      </c>
      <c r="H23" s="16">
        <f t="shared" si="2"/>
        <v>4222</v>
      </c>
      <c r="I23" s="16">
        <v>1617</v>
      </c>
      <c r="J23" s="16">
        <v>2605</v>
      </c>
      <c r="K23" s="16">
        <f t="shared" si="3"/>
        <v>3464</v>
      </c>
      <c r="L23" s="16">
        <v>1338</v>
      </c>
      <c r="M23" s="16">
        <v>2126</v>
      </c>
      <c r="N23" s="16">
        <f t="shared" si="4"/>
        <v>6072</v>
      </c>
      <c r="O23" s="16">
        <v>2389</v>
      </c>
      <c r="P23" s="16">
        <v>3683</v>
      </c>
      <c r="Q23" s="16">
        <f t="shared" si="5"/>
        <v>4362</v>
      </c>
      <c r="R23" s="16">
        <v>1787</v>
      </c>
      <c r="S23" s="16">
        <v>2575</v>
      </c>
    </row>
    <row r="24" spans="1:20" s="14" customFormat="1" ht="24" customHeight="1">
      <c r="A24" s="17" t="s">
        <v>28</v>
      </c>
      <c r="B24" s="16">
        <f t="shared" si="6"/>
        <v>13552</v>
      </c>
      <c r="C24" s="16">
        <f t="shared" si="7"/>
        <v>4175</v>
      </c>
      <c r="D24" s="16">
        <f t="shared" si="8"/>
        <v>9377</v>
      </c>
      <c r="E24" s="16">
        <f t="shared" si="1"/>
        <v>4292</v>
      </c>
      <c r="F24" s="16">
        <v>1304</v>
      </c>
      <c r="G24" s="16">
        <v>2988</v>
      </c>
      <c r="H24" s="16">
        <f t="shared" si="2"/>
        <v>2160</v>
      </c>
      <c r="I24" s="16">
        <v>619</v>
      </c>
      <c r="J24" s="16">
        <v>1541</v>
      </c>
      <c r="K24" s="16">
        <f t="shared" si="3"/>
        <v>1737</v>
      </c>
      <c r="L24" s="16">
        <v>543</v>
      </c>
      <c r="M24" s="16">
        <v>1194</v>
      </c>
      <c r="N24" s="16">
        <f t="shared" si="4"/>
        <v>3174</v>
      </c>
      <c r="O24" s="16">
        <v>1033</v>
      </c>
      <c r="P24" s="16">
        <v>2141</v>
      </c>
      <c r="Q24" s="16">
        <f t="shared" si="5"/>
        <v>2189</v>
      </c>
      <c r="R24" s="16">
        <v>676</v>
      </c>
      <c r="S24" s="16">
        <v>1513</v>
      </c>
    </row>
    <row r="25" spans="1:20" s="14" customFormat="1" ht="24" customHeight="1">
      <c r="A25" s="17" t="s">
        <v>29</v>
      </c>
      <c r="B25" s="16">
        <f t="shared" si="6"/>
        <v>5428</v>
      </c>
      <c r="C25" s="16">
        <f t="shared" si="7"/>
        <v>1441</v>
      </c>
      <c r="D25" s="16">
        <f t="shared" si="8"/>
        <v>3987</v>
      </c>
      <c r="E25" s="16">
        <f t="shared" si="1"/>
        <v>1812</v>
      </c>
      <c r="F25" s="16">
        <v>469</v>
      </c>
      <c r="G25" s="16">
        <v>1343</v>
      </c>
      <c r="H25" s="16">
        <f t="shared" si="2"/>
        <v>834</v>
      </c>
      <c r="I25" s="16">
        <v>220</v>
      </c>
      <c r="J25" s="16">
        <v>614</v>
      </c>
      <c r="K25" s="16">
        <f t="shared" si="3"/>
        <v>699</v>
      </c>
      <c r="L25" s="16">
        <v>167</v>
      </c>
      <c r="M25" s="16">
        <v>532</v>
      </c>
      <c r="N25" s="16">
        <f t="shared" si="4"/>
        <v>1214</v>
      </c>
      <c r="O25" s="16">
        <v>361</v>
      </c>
      <c r="P25" s="16">
        <v>853</v>
      </c>
      <c r="Q25" s="16">
        <f t="shared" si="5"/>
        <v>869</v>
      </c>
      <c r="R25" s="16">
        <v>224</v>
      </c>
      <c r="S25" s="16">
        <v>645</v>
      </c>
    </row>
    <row r="26" spans="1:20" s="14" customFormat="1" ht="24" customHeight="1">
      <c r="A26" s="17" t="s">
        <v>30</v>
      </c>
      <c r="B26" s="16">
        <f t="shared" si="6"/>
        <v>1495</v>
      </c>
      <c r="C26" s="16">
        <f t="shared" si="7"/>
        <v>304</v>
      </c>
      <c r="D26" s="16">
        <f t="shared" si="8"/>
        <v>1191</v>
      </c>
      <c r="E26" s="16">
        <f t="shared" si="1"/>
        <v>489</v>
      </c>
      <c r="F26" s="16">
        <v>114</v>
      </c>
      <c r="G26" s="16">
        <v>375</v>
      </c>
      <c r="H26" s="16">
        <f t="shared" si="2"/>
        <v>236</v>
      </c>
      <c r="I26" s="16">
        <v>39</v>
      </c>
      <c r="J26" s="16">
        <v>197</v>
      </c>
      <c r="K26" s="16">
        <f t="shared" si="3"/>
        <v>185</v>
      </c>
      <c r="L26" s="16">
        <v>28</v>
      </c>
      <c r="M26" s="16">
        <v>157</v>
      </c>
      <c r="N26" s="16">
        <f t="shared" si="4"/>
        <v>356</v>
      </c>
      <c r="O26" s="16">
        <v>75</v>
      </c>
      <c r="P26" s="16">
        <v>281</v>
      </c>
      <c r="Q26" s="16">
        <f t="shared" si="5"/>
        <v>229</v>
      </c>
      <c r="R26" s="16">
        <v>48</v>
      </c>
      <c r="S26" s="16">
        <v>181</v>
      </c>
    </row>
    <row r="27" spans="1:20" s="14" customFormat="1" ht="24" customHeight="1">
      <c r="A27" s="15" t="s">
        <v>31</v>
      </c>
      <c r="B27" s="16">
        <f t="shared" si="6"/>
        <v>196</v>
      </c>
      <c r="C27" s="16">
        <f t="shared" si="7"/>
        <v>26</v>
      </c>
      <c r="D27" s="16">
        <f t="shared" si="8"/>
        <v>170</v>
      </c>
      <c r="E27" s="16">
        <f t="shared" si="1"/>
        <v>87</v>
      </c>
      <c r="F27" s="16">
        <v>9</v>
      </c>
      <c r="G27" s="16">
        <v>78</v>
      </c>
      <c r="H27" s="16">
        <f t="shared" si="2"/>
        <v>24</v>
      </c>
      <c r="I27" s="16">
        <v>4</v>
      </c>
      <c r="J27" s="16">
        <v>20</v>
      </c>
      <c r="K27" s="16">
        <f t="shared" si="3"/>
        <v>23</v>
      </c>
      <c r="L27" s="16">
        <v>5</v>
      </c>
      <c r="M27" s="16">
        <v>18</v>
      </c>
      <c r="N27" s="16">
        <f t="shared" si="4"/>
        <v>40</v>
      </c>
      <c r="O27" s="16">
        <v>7</v>
      </c>
      <c r="P27" s="16">
        <v>33</v>
      </c>
      <c r="Q27" s="16">
        <f t="shared" si="5"/>
        <v>22</v>
      </c>
      <c r="R27" s="16">
        <v>1</v>
      </c>
      <c r="S27" s="16">
        <v>21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138087</v>
      </c>
      <c r="C29" s="16">
        <f t="shared" ref="C29:S29" si="9">SUM(C7:C9)</f>
        <v>70898</v>
      </c>
      <c r="D29" s="16">
        <f t="shared" si="9"/>
        <v>67189</v>
      </c>
      <c r="E29" s="16">
        <f t="shared" si="9"/>
        <v>33782</v>
      </c>
      <c r="F29" s="16">
        <f t="shared" si="9"/>
        <v>17430</v>
      </c>
      <c r="G29" s="16">
        <f t="shared" si="9"/>
        <v>16352</v>
      </c>
      <c r="H29" s="16">
        <f t="shared" si="9"/>
        <v>26327</v>
      </c>
      <c r="I29" s="16">
        <f t="shared" si="9"/>
        <v>13514</v>
      </c>
      <c r="J29" s="16">
        <f t="shared" si="9"/>
        <v>12813</v>
      </c>
      <c r="K29" s="16">
        <f t="shared" si="9"/>
        <v>16989</v>
      </c>
      <c r="L29" s="16">
        <f t="shared" si="9"/>
        <v>8652</v>
      </c>
      <c r="M29" s="16">
        <f t="shared" si="9"/>
        <v>8337</v>
      </c>
      <c r="N29" s="16">
        <f t="shared" si="9"/>
        <v>30530</v>
      </c>
      <c r="O29" s="16">
        <f t="shared" si="9"/>
        <v>15736</v>
      </c>
      <c r="P29" s="16">
        <f t="shared" si="9"/>
        <v>14794</v>
      </c>
      <c r="Q29" s="16">
        <f t="shared" si="9"/>
        <v>30459</v>
      </c>
      <c r="R29" s="16">
        <f t="shared" si="9"/>
        <v>15566</v>
      </c>
      <c r="S29" s="16">
        <f t="shared" si="9"/>
        <v>14893</v>
      </c>
    </row>
    <row r="30" spans="1:20" s="6" customFormat="1" ht="24" customHeight="1">
      <c r="A30" s="18" t="s">
        <v>34</v>
      </c>
      <c r="B30" s="16">
        <f>SUM(B10:B19)</f>
        <v>685543</v>
      </c>
      <c r="C30" s="16">
        <f t="shared" ref="C30:S30" si="10">SUM(C10:C19)</f>
        <v>338291</v>
      </c>
      <c r="D30" s="16">
        <f t="shared" si="10"/>
        <v>347252</v>
      </c>
      <c r="E30" s="16">
        <f t="shared" si="10"/>
        <v>184433</v>
      </c>
      <c r="F30" s="16">
        <f t="shared" si="10"/>
        <v>89899</v>
      </c>
      <c r="G30" s="16">
        <f t="shared" si="10"/>
        <v>94534</v>
      </c>
      <c r="H30" s="16">
        <f t="shared" si="10"/>
        <v>126467</v>
      </c>
      <c r="I30" s="16">
        <f t="shared" si="10"/>
        <v>63368</v>
      </c>
      <c r="J30" s="16">
        <f t="shared" si="10"/>
        <v>63099</v>
      </c>
      <c r="K30" s="16">
        <f t="shared" si="10"/>
        <v>86445</v>
      </c>
      <c r="L30" s="16">
        <f t="shared" si="10"/>
        <v>43323</v>
      </c>
      <c r="M30" s="16">
        <f t="shared" si="10"/>
        <v>43122</v>
      </c>
      <c r="N30" s="16">
        <f t="shared" si="10"/>
        <v>144424</v>
      </c>
      <c r="O30" s="16">
        <f t="shared" si="10"/>
        <v>71762</v>
      </c>
      <c r="P30" s="16">
        <f t="shared" si="10"/>
        <v>72662</v>
      </c>
      <c r="Q30" s="16">
        <f t="shared" si="10"/>
        <v>143774</v>
      </c>
      <c r="R30" s="16">
        <f t="shared" si="10"/>
        <v>69939</v>
      </c>
      <c r="S30" s="16">
        <f t="shared" si="10"/>
        <v>73835</v>
      </c>
    </row>
    <row r="31" spans="1:20" s="6" customFormat="1" ht="24" customHeight="1">
      <c r="A31" s="18" t="s">
        <v>35</v>
      </c>
      <c r="B31" s="24">
        <f>SUM(B20:B27)</f>
        <v>182892</v>
      </c>
      <c r="C31" s="24">
        <f t="shared" ref="C31:S31" si="11">SUM(C20:C27)</f>
        <v>77861</v>
      </c>
      <c r="D31" s="24">
        <f t="shared" si="11"/>
        <v>105031</v>
      </c>
      <c r="E31" s="24">
        <f t="shared" si="11"/>
        <v>51956</v>
      </c>
      <c r="F31" s="24">
        <f t="shared" si="11"/>
        <v>21277</v>
      </c>
      <c r="G31" s="24">
        <f t="shared" si="11"/>
        <v>30679</v>
      </c>
      <c r="H31" s="24">
        <f t="shared" si="11"/>
        <v>30204</v>
      </c>
      <c r="I31" s="24">
        <f t="shared" si="11"/>
        <v>12571</v>
      </c>
      <c r="J31" s="24">
        <f t="shared" si="11"/>
        <v>17633</v>
      </c>
      <c r="K31" s="24">
        <f t="shared" si="11"/>
        <v>23337</v>
      </c>
      <c r="L31" s="24">
        <f t="shared" si="11"/>
        <v>9804</v>
      </c>
      <c r="M31" s="24">
        <f t="shared" si="11"/>
        <v>13533</v>
      </c>
      <c r="N31" s="24">
        <f t="shared" si="11"/>
        <v>42233</v>
      </c>
      <c r="O31" s="24">
        <f t="shared" si="11"/>
        <v>18241</v>
      </c>
      <c r="P31" s="24">
        <f t="shared" si="11"/>
        <v>23992</v>
      </c>
      <c r="Q31" s="24">
        <f t="shared" si="11"/>
        <v>35162</v>
      </c>
      <c r="R31" s="24">
        <f t="shared" si="11"/>
        <v>15968</v>
      </c>
      <c r="S31" s="24">
        <f t="shared" si="11"/>
        <v>19194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13.719223226119251</v>
      </c>
      <c r="C33" s="27">
        <f t="shared" ref="C33:S35" si="12">C29/C$6*100</f>
        <v>14.556616363823016</v>
      </c>
      <c r="D33" s="27">
        <f t="shared" si="12"/>
        <v>12.934094619151754</v>
      </c>
      <c r="E33" s="27">
        <f t="shared" si="12"/>
        <v>12.503932694478681</v>
      </c>
      <c r="F33" s="27">
        <f t="shared" si="12"/>
        <v>13.553022409529882</v>
      </c>
      <c r="G33" s="27">
        <f t="shared" si="12"/>
        <v>11.550877688694239</v>
      </c>
      <c r="H33" s="27">
        <f t="shared" si="12"/>
        <v>14.386496027278985</v>
      </c>
      <c r="I33" s="27">
        <f t="shared" si="12"/>
        <v>15.107374822532504</v>
      </c>
      <c r="J33" s="27">
        <f t="shared" si="12"/>
        <v>13.69715110374686</v>
      </c>
      <c r="K33" s="27">
        <f t="shared" si="12"/>
        <v>13.40132995716686</v>
      </c>
      <c r="L33" s="27">
        <f t="shared" si="12"/>
        <v>14.004758898654881</v>
      </c>
      <c r="M33" s="27">
        <f t="shared" si="12"/>
        <v>12.827732644017726</v>
      </c>
      <c r="N33" s="27">
        <f t="shared" si="12"/>
        <v>14.05701077872985</v>
      </c>
      <c r="O33" s="27">
        <f t="shared" si="12"/>
        <v>14.881926252376134</v>
      </c>
      <c r="P33" s="27">
        <f t="shared" si="12"/>
        <v>13.27435216423803</v>
      </c>
      <c r="Q33" s="27">
        <f t="shared" si="12"/>
        <v>14.546192602497671</v>
      </c>
      <c r="R33" s="27">
        <f t="shared" si="12"/>
        <v>15.340041193223813</v>
      </c>
      <c r="S33" s="27">
        <f t="shared" si="12"/>
        <v>13.799781323548487</v>
      </c>
    </row>
    <row r="34" spans="1:20" s="6" customFormat="1" ht="24" customHeight="1">
      <c r="A34" s="18" t="s">
        <v>34</v>
      </c>
      <c r="B34" s="27">
        <f t="shared" ref="B34:Q35" si="13">B30/B$6*100</f>
        <v>68.110086018984191</v>
      </c>
      <c r="C34" s="27">
        <f t="shared" si="13"/>
        <v>69.457139924032447</v>
      </c>
      <c r="D34" s="27">
        <f t="shared" si="13"/>
        <v>66.847106292543202</v>
      </c>
      <c r="E34" s="27">
        <f t="shared" si="13"/>
        <v>68.265283838753973</v>
      </c>
      <c r="F34" s="27">
        <f t="shared" si="13"/>
        <v>69.902648398986059</v>
      </c>
      <c r="G34" s="27">
        <f t="shared" si="13"/>
        <v>66.777805248472433</v>
      </c>
      <c r="H34" s="27">
        <f t="shared" si="13"/>
        <v>69.108405556344877</v>
      </c>
      <c r="I34" s="27">
        <f t="shared" si="13"/>
        <v>70.839435234145313</v>
      </c>
      <c r="J34" s="27">
        <f t="shared" si="13"/>
        <v>67.45309743973489</v>
      </c>
      <c r="K34" s="27">
        <f t="shared" si="13"/>
        <v>68.189885699410752</v>
      </c>
      <c r="L34" s="27">
        <f t="shared" si="13"/>
        <v>70.125770893021894</v>
      </c>
      <c r="M34" s="27">
        <f t="shared" si="13"/>
        <v>66.349704579025115</v>
      </c>
      <c r="N34" s="27">
        <f t="shared" si="13"/>
        <v>66.497534382812972</v>
      </c>
      <c r="O34" s="27">
        <f t="shared" si="13"/>
        <v>67.867106743963916</v>
      </c>
      <c r="P34" s="27">
        <f t="shared" si="13"/>
        <v>65.198119302275501</v>
      </c>
      <c r="Q34" s="27">
        <f t="shared" si="13"/>
        <v>68.661620382530614</v>
      </c>
      <c r="R34" s="27">
        <f t="shared" si="12"/>
        <v>68.923753116592593</v>
      </c>
      <c r="S34" s="27">
        <f t="shared" si="12"/>
        <v>68.41515168362335</v>
      </c>
    </row>
    <row r="35" spans="1:20" s="6" customFormat="1" ht="24" customHeight="1">
      <c r="A35" s="2" t="s">
        <v>35</v>
      </c>
      <c r="B35" s="28">
        <f t="shared" si="13"/>
        <v>18.170690754896565</v>
      </c>
      <c r="C35" s="28">
        <f t="shared" si="12"/>
        <v>15.986243712144542</v>
      </c>
      <c r="D35" s="28">
        <f t="shared" si="12"/>
        <v>20.218799088305047</v>
      </c>
      <c r="E35" s="28">
        <f t="shared" si="12"/>
        <v>19.230783466767342</v>
      </c>
      <c r="F35" s="28">
        <f t="shared" si="12"/>
        <v>16.544329191484067</v>
      </c>
      <c r="G35" s="28">
        <f t="shared" si="12"/>
        <v>21.671317062833328</v>
      </c>
      <c r="H35" s="28">
        <f t="shared" si="12"/>
        <v>16.505098416376136</v>
      </c>
      <c r="I35" s="28">
        <f t="shared" si="12"/>
        <v>14.053189943322192</v>
      </c>
      <c r="J35" s="28">
        <f t="shared" si="12"/>
        <v>18.849751456518256</v>
      </c>
      <c r="K35" s="28">
        <f t="shared" si="12"/>
        <v>18.40878434342239</v>
      </c>
      <c r="L35" s="28">
        <f t="shared" si="12"/>
        <v>15.869470208323216</v>
      </c>
      <c r="M35" s="28">
        <f t="shared" si="12"/>
        <v>20.822562776957167</v>
      </c>
      <c r="N35" s="28">
        <f t="shared" si="12"/>
        <v>19.445454838457181</v>
      </c>
      <c r="O35" s="28">
        <f t="shared" si="12"/>
        <v>17.250967003659955</v>
      </c>
      <c r="P35" s="28">
        <f t="shared" si="12"/>
        <v>21.527528533486471</v>
      </c>
      <c r="Q35" s="28">
        <f t="shared" si="12"/>
        <v>16.792187014971706</v>
      </c>
      <c r="R35" s="28">
        <f t="shared" si="12"/>
        <v>15.736205690183597</v>
      </c>
      <c r="S35" s="28">
        <f t="shared" si="12"/>
        <v>17.785066992828153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平成21年4月1日現在</vt:lpstr>
      <vt:lpstr>平成21年4月1日現在!Print_Area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2017-10-06T03:39:11Z</dcterms:modified>
</cp:coreProperties>
</file>