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585" yWindow="3180" windowWidth="7230" windowHeight="3195"/>
  </bookViews>
  <sheets>
    <sheet name="平成21年10月1日現在" sheetId="1" r:id="rId1"/>
  </sheets>
  <definedNames>
    <definedName name="_xlnm.Print_Area" localSheetId="0">平成21年10月1日現在!$A$1:$S$36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O6" i="1"/>
  <c r="M6" i="1"/>
  <c r="L6" i="1"/>
  <c r="J6" i="1"/>
  <c r="I6" i="1"/>
  <c r="G6" i="1"/>
  <c r="F6" i="1"/>
  <c r="P34" i="1" l="1"/>
  <c r="P33" i="1"/>
  <c r="S35" i="1"/>
  <c r="Q31" i="1"/>
  <c r="R34" i="1"/>
  <c r="Q6" i="1"/>
  <c r="Q30" i="1"/>
  <c r="N30" i="1"/>
  <c r="N31" i="1"/>
  <c r="N6" i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N33" i="1" s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3" i="1" l="1"/>
  <c r="Q34" i="1"/>
  <c r="N35" i="1"/>
  <c r="N34" i="1"/>
  <c r="K34" i="1"/>
  <c r="Q35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<sst xmlns="http://schemas.openxmlformats.org/spreadsheetml/2006/main" count="57" uniqueCount="40">
  <si>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</si>
  <si>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</si>
  <si>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</si>
  <si>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</si>
  <si>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</si>
  <si>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</si>
  <si>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</si>
  <si>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</si>
  <si>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</si>
  <si>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</si>
  <si>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</si>
  <si>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</si>
  <si>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</si>
  <si>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</si>
  <si>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</si>
  <si>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</si>
  <si>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</si>
  <si>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</si>
  <si>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</si>
  <si>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</si>
  <si>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</si>
  <si>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</si>
  <si>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</si>
  <si>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</si>
  <si>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</si>
  <si>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</si>
  <si>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</si>
  <si>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</si>
  <si>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</si>
  <si>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</si>
  <si>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</si>
  <si>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</si>
  <si>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</si>
  <si>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</si>
  <si>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</si>
  <si>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</si>
  <si>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</si>
  <si>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(平成21年10月1日現在）</t>
    <rPh sb="1" eb="3">
      <t>ヘイセイ</t>
    </rPh>
    <rPh sb="5" eb="6">
      <t>１０ネン</t>
    </rPh>
    <rPh sb="8" eb="9">
      <t>ガツ</t>
    </rPh>
    <rPh sb="10" eb="13">
      <t>ニチゲンザイ</t>
    </rPh>
    <phoneticPr fontId="3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</si>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</sst>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39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1012000</v>
      </c>
      <c r="C6" s="3">
        <f t="shared" ref="C6:S6" si="0">SUM(C7:C27)</f>
        <v>490058</v>
      </c>
      <c r="D6" s="3">
        <f t="shared" si="0"/>
        <v>521942</v>
      </c>
      <c r="E6" s="3">
        <f t="shared" si="0"/>
        <v>272442</v>
      </c>
      <c r="F6" s="3">
        <f t="shared" si="0"/>
        <v>130008</v>
      </c>
      <c r="G6" s="3">
        <f t="shared" si="0"/>
        <v>142434</v>
      </c>
      <c r="H6" s="3">
        <f t="shared" si="0"/>
        <v>183797</v>
      </c>
      <c r="I6" s="3">
        <f t="shared" si="0"/>
        <v>89885</v>
      </c>
      <c r="J6" s="3">
        <f t="shared" si="0"/>
        <v>93912</v>
      </c>
      <c r="K6" s="3">
        <f t="shared" si="0"/>
        <v>127645</v>
      </c>
      <c r="L6" s="3">
        <f t="shared" si="0"/>
        <v>62276</v>
      </c>
      <c r="M6" s="3">
        <f t="shared" si="0"/>
        <v>65369</v>
      </c>
      <c r="N6" s="3">
        <f t="shared" si="0"/>
        <v>217777</v>
      </c>
      <c r="O6" s="3">
        <f t="shared" si="0"/>
        <v>106039</v>
      </c>
      <c r="P6" s="3">
        <f t="shared" si="0"/>
        <v>111738</v>
      </c>
      <c r="Q6" s="3">
        <f t="shared" si="0"/>
        <v>210339</v>
      </c>
      <c r="R6" s="3">
        <f t="shared" si="0"/>
        <v>101850</v>
      </c>
      <c r="S6" s="3">
        <f t="shared" si="0"/>
        <v>108489</v>
      </c>
    </row>
    <row r="7" spans="1:19" s="14" customFormat="1" ht="24" customHeight="1">
      <c r="A7" s="15" t="s">
        <v>11</v>
      </c>
      <c r="B7" s="16">
        <f>C7+D7</f>
        <v>44707</v>
      </c>
      <c r="C7" s="16">
        <f>F7+I7+L7+O7+R7</f>
        <v>22942</v>
      </c>
      <c r="D7" s="16">
        <f>G7+J7+M7+P7+S7</f>
        <v>21765</v>
      </c>
      <c r="E7" s="16">
        <f t="shared" ref="E7:E27" si="1">F7+G7</f>
        <v>10795</v>
      </c>
      <c r="F7" s="16">
        <v>5596</v>
      </c>
      <c r="G7" s="16">
        <v>5199</v>
      </c>
      <c r="H7" s="16">
        <f t="shared" ref="H7:H27" si="2">I7+J7</f>
        <v>9487</v>
      </c>
      <c r="I7" s="16">
        <v>4886</v>
      </c>
      <c r="J7" s="16">
        <v>4601</v>
      </c>
      <c r="K7" s="16">
        <f t="shared" ref="K7:K27" si="3">L7+M7</f>
        <v>5672</v>
      </c>
      <c r="L7" s="16">
        <v>2867</v>
      </c>
      <c r="M7" s="16">
        <v>2805</v>
      </c>
      <c r="N7" s="16">
        <f t="shared" ref="N7:N27" si="4">O7+P7</f>
        <v>9729</v>
      </c>
      <c r="O7" s="16">
        <v>5016</v>
      </c>
      <c r="P7" s="16">
        <v>4713</v>
      </c>
      <c r="Q7" s="16">
        <f t="shared" ref="Q7:Q27" si="5">R7+S7</f>
        <v>9024</v>
      </c>
      <c r="R7" s="16">
        <v>4577</v>
      </c>
      <c r="S7" s="16">
        <v>4447</v>
      </c>
    </row>
    <row r="8" spans="1:19" s="14" customFormat="1" ht="24" customHeight="1">
      <c r="A8" s="17" t="s">
        <v>12</v>
      </c>
      <c r="B8" s="16">
        <f t="shared" ref="B8:B27" si="6">C8+D8</f>
        <v>46353</v>
      </c>
      <c r="C8" s="16">
        <f t="shared" ref="C8:C27" si="7">F8+I8+L8+O8+R8</f>
        <v>23822</v>
      </c>
      <c r="D8" s="16">
        <f t="shared" ref="D8:D27" si="8">G8+J8+M8+P8+S8</f>
        <v>22531</v>
      </c>
      <c r="E8" s="16">
        <f t="shared" si="1"/>
        <v>11451</v>
      </c>
      <c r="F8" s="16">
        <v>5991</v>
      </c>
      <c r="G8" s="16">
        <v>5460</v>
      </c>
      <c r="H8" s="16">
        <f t="shared" si="2"/>
        <v>8523</v>
      </c>
      <c r="I8" s="16">
        <v>4376</v>
      </c>
      <c r="J8" s="16">
        <v>4147</v>
      </c>
      <c r="K8" s="16">
        <f t="shared" si="3"/>
        <v>5560</v>
      </c>
      <c r="L8" s="16">
        <v>2772</v>
      </c>
      <c r="M8" s="16">
        <v>2788</v>
      </c>
      <c r="N8" s="16">
        <f t="shared" si="4"/>
        <v>10385</v>
      </c>
      <c r="O8" s="16">
        <v>5380</v>
      </c>
      <c r="P8" s="16">
        <v>5005</v>
      </c>
      <c r="Q8" s="16">
        <f t="shared" si="5"/>
        <v>10434</v>
      </c>
      <c r="R8" s="16">
        <v>5303</v>
      </c>
      <c r="S8" s="16">
        <v>5131</v>
      </c>
    </row>
    <row r="9" spans="1:19" s="14" customFormat="1" ht="24" customHeight="1">
      <c r="A9" s="17" t="s">
        <v>13</v>
      </c>
      <c r="B9" s="16">
        <f t="shared" si="6"/>
        <v>47028</v>
      </c>
      <c r="C9" s="16">
        <f t="shared" si="7"/>
        <v>24083</v>
      </c>
      <c r="D9" s="16">
        <f t="shared" si="8"/>
        <v>22945</v>
      </c>
      <c r="E9" s="16">
        <f t="shared" si="1"/>
        <v>11702</v>
      </c>
      <c r="F9" s="16">
        <v>5988</v>
      </c>
      <c r="G9" s="16">
        <v>5714</v>
      </c>
      <c r="H9" s="16">
        <f t="shared" si="2"/>
        <v>8251</v>
      </c>
      <c r="I9" s="16">
        <v>4173</v>
      </c>
      <c r="J9" s="16">
        <v>4078</v>
      </c>
      <c r="K9" s="16">
        <f t="shared" si="3"/>
        <v>5826</v>
      </c>
      <c r="L9" s="16">
        <v>3014</v>
      </c>
      <c r="M9" s="16">
        <v>2812</v>
      </c>
      <c r="N9" s="16">
        <f t="shared" si="4"/>
        <v>10374</v>
      </c>
      <c r="O9" s="16">
        <v>5310</v>
      </c>
      <c r="P9" s="16">
        <v>5064</v>
      </c>
      <c r="Q9" s="16">
        <f t="shared" si="5"/>
        <v>10875</v>
      </c>
      <c r="R9" s="16">
        <v>5598</v>
      </c>
      <c r="S9" s="16">
        <v>5277</v>
      </c>
    </row>
    <row r="10" spans="1:19" s="14" customFormat="1" ht="24" customHeight="1">
      <c r="A10" s="17" t="s">
        <v>14</v>
      </c>
      <c r="B10" s="16">
        <f t="shared" si="6"/>
        <v>49631</v>
      </c>
      <c r="C10" s="16">
        <f t="shared" si="7"/>
        <v>25309</v>
      </c>
      <c r="D10" s="16">
        <f t="shared" si="8"/>
        <v>24322</v>
      </c>
      <c r="E10" s="16">
        <f t="shared" si="1"/>
        <v>12963</v>
      </c>
      <c r="F10" s="16">
        <v>6628</v>
      </c>
      <c r="G10" s="16">
        <v>6335</v>
      </c>
      <c r="H10" s="16">
        <f t="shared" si="2"/>
        <v>8648</v>
      </c>
      <c r="I10" s="16">
        <v>4456</v>
      </c>
      <c r="J10" s="16">
        <v>4192</v>
      </c>
      <c r="K10" s="16">
        <f t="shared" si="3"/>
        <v>5874</v>
      </c>
      <c r="L10" s="16">
        <v>3018</v>
      </c>
      <c r="M10" s="16">
        <v>2856</v>
      </c>
      <c r="N10" s="16">
        <f t="shared" si="4"/>
        <v>10524</v>
      </c>
      <c r="O10" s="16">
        <v>5376</v>
      </c>
      <c r="P10" s="16">
        <v>5148</v>
      </c>
      <c r="Q10" s="16">
        <f t="shared" si="5"/>
        <v>11622</v>
      </c>
      <c r="R10" s="16">
        <v>5831</v>
      </c>
      <c r="S10" s="16">
        <v>5791</v>
      </c>
    </row>
    <row r="11" spans="1:19" s="14" customFormat="1" ht="24" customHeight="1">
      <c r="A11" s="17" t="s">
        <v>15</v>
      </c>
      <c r="B11" s="16">
        <f t="shared" si="6"/>
        <v>65798</v>
      </c>
      <c r="C11" s="16">
        <f t="shared" si="7"/>
        <v>32953</v>
      </c>
      <c r="D11" s="16">
        <f t="shared" si="8"/>
        <v>32845</v>
      </c>
      <c r="E11" s="16">
        <f t="shared" si="1"/>
        <v>20866</v>
      </c>
      <c r="F11" s="16">
        <v>10680</v>
      </c>
      <c r="G11" s="16">
        <v>10186</v>
      </c>
      <c r="H11" s="16">
        <f t="shared" si="2"/>
        <v>11616</v>
      </c>
      <c r="I11" s="16">
        <v>5560</v>
      </c>
      <c r="J11" s="16">
        <v>6056</v>
      </c>
      <c r="K11" s="16">
        <f t="shared" si="3"/>
        <v>7951</v>
      </c>
      <c r="L11" s="16">
        <v>3942</v>
      </c>
      <c r="M11" s="16">
        <v>4009</v>
      </c>
      <c r="N11" s="16">
        <f t="shared" si="4"/>
        <v>12710</v>
      </c>
      <c r="O11" s="16">
        <v>6673</v>
      </c>
      <c r="P11" s="16">
        <v>6037</v>
      </c>
      <c r="Q11" s="16">
        <f t="shared" si="5"/>
        <v>12655</v>
      </c>
      <c r="R11" s="16">
        <v>6098</v>
      </c>
      <c r="S11" s="16">
        <v>6557</v>
      </c>
    </row>
    <row r="12" spans="1:19" s="14" customFormat="1" ht="24" customHeight="1">
      <c r="A12" s="15" t="s">
        <v>16</v>
      </c>
      <c r="B12" s="16">
        <f t="shared" si="6"/>
        <v>72329</v>
      </c>
      <c r="C12" s="16">
        <f t="shared" si="7"/>
        <v>34865</v>
      </c>
      <c r="D12" s="16">
        <f t="shared" si="8"/>
        <v>37464</v>
      </c>
      <c r="E12" s="16">
        <f t="shared" si="1"/>
        <v>20123</v>
      </c>
      <c r="F12" s="16">
        <v>9553</v>
      </c>
      <c r="G12" s="16">
        <v>10570</v>
      </c>
      <c r="H12" s="16">
        <f t="shared" si="2"/>
        <v>15017</v>
      </c>
      <c r="I12" s="16">
        <v>7308</v>
      </c>
      <c r="J12" s="16">
        <v>7709</v>
      </c>
      <c r="K12" s="16">
        <f t="shared" si="3"/>
        <v>9735</v>
      </c>
      <c r="L12" s="16">
        <v>4843</v>
      </c>
      <c r="M12" s="16">
        <v>4892</v>
      </c>
      <c r="N12" s="16">
        <f t="shared" si="4"/>
        <v>14129</v>
      </c>
      <c r="O12" s="16">
        <v>6803</v>
      </c>
      <c r="P12" s="16">
        <v>7326</v>
      </c>
      <c r="Q12" s="16">
        <f t="shared" si="5"/>
        <v>13325</v>
      </c>
      <c r="R12" s="16">
        <v>6358</v>
      </c>
      <c r="S12" s="16">
        <v>6967</v>
      </c>
    </row>
    <row r="13" spans="1:19" s="14" customFormat="1" ht="24" customHeight="1">
      <c r="A13" s="17" t="s">
        <v>17</v>
      </c>
      <c r="B13" s="16">
        <f t="shared" si="6"/>
        <v>80131</v>
      </c>
      <c r="C13" s="16">
        <f t="shared" si="7"/>
        <v>39536</v>
      </c>
      <c r="D13" s="16">
        <f t="shared" si="8"/>
        <v>40595</v>
      </c>
      <c r="E13" s="16">
        <f t="shared" si="1"/>
        <v>21104</v>
      </c>
      <c r="F13" s="16">
        <v>10213</v>
      </c>
      <c r="G13" s="16">
        <v>10891</v>
      </c>
      <c r="H13" s="16">
        <f t="shared" si="2"/>
        <v>16712</v>
      </c>
      <c r="I13" s="16">
        <v>8464</v>
      </c>
      <c r="J13" s="16">
        <v>8248</v>
      </c>
      <c r="K13" s="16">
        <f t="shared" si="3"/>
        <v>10550</v>
      </c>
      <c r="L13" s="16">
        <v>5281</v>
      </c>
      <c r="M13" s="16">
        <v>5269</v>
      </c>
      <c r="N13" s="16">
        <f t="shared" si="4"/>
        <v>16540</v>
      </c>
      <c r="O13" s="16">
        <v>8183</v>
      </c>
      <c r="P13" s="16">
        <v>8357</v>
      </c>
      <c r="Q13" s="16">
        <f t="shared" si="5"/>
        <v>15225</v>
      </c>
      <c r="R13" s="16">
        <v>7395</v>
      </c>
      <c r="S13" s="16">
        <v>7830</v>
      </c>
    </row>
    <row r="14" spans="1:19" s="14" customFormat="1" ht="24" customHeight="1">
      <c r="A14" s="17" t="s">
        <v>18</v>
      </c>
      <c r="B14" s="16">
        <f t="shared" si="6"/>
        <v>85201</v>
      </c>
      <c r="C14" s="16">
        <f t="shared" si="7"/>
        <v>42653</v>
      </c>
      <c r="D14" s="16">
        <f t="shared" si="8"/>
        <v>42548</v>
      </c>
      <c r="E14" s="16">
        <f t="shared" si="1"/>
        <v>21893</v>
      </c>
      <c r="F14" s="16">
        <v>10803</v>
      </c>
      <c r="G14" s="16">
        <v>11090</v>
      </c>
      <c r="H14" s="16">
        <f t="shared" si="2"/>
        <v>16872</v>
      </c>
      <c r="I14" s="16">
        <v>8588</v>
      </c>
      <c r="J14" s="16">
        <v>8284</v>
      </c>
      <c r="K14" s="16">
        <f t="shared" si="3"/>
        <v>11077</v>
      </c>
      <c r="L14" s="16">
        <v>5644</v>
      </c>
      <c r="M14" s="16">
        <v>5433</v>
      </c>
      <c r="N14" s="16">
        <f t="shared" si="4"/>
        <v>18328</v>
      </c>
      <c r="O14" s="16">
        <v>9178</v>
      </c>
      <c r="P14" s="16">
        <v>9150</v>
      </c>
      <c r="Q14" s="16">
        <f t="shared" si="5"/>
        <v>17031</v>
      </c>
      <c r="R14" s="16">
        <v>8440</v>
      </c>
      <c r="S14" s="16">
        <v>8591</v>
      </c>
    </row>
    <row r="15" spans="1:19" s="14" customFormat="1" ht="24" customHeight="1">
      <c r="A15" s="17" t="s">
        <v>19</v>
      </c>
      <c r="B15" s="16">
        <f t="shared" si="6"/>
        <v>72028</v>
      </c>
      <c r="C15" s="16">
        <f t="shared" si="7"/>
        <v>36084</v>
      </c>
      <c r="D15" s="16">
        <f t="shared" si="8"/>
        <v>35944</v>
      </c>
      <c r="E15" s="16">
        <f t="shared" si="1"/>
        <v>19172</v>
      </c>
      <c r="F15" s="16">
        <v>9395</v>
      </c>
      <c r="G15" s="16">
        <v>9777</v>
      </c>
      <c r="H15" s="16">
        <f t="shared" si="2"/>
        <v>13220</v>
      </c>
      <c r="I15" s="16">
        <v>6873</v>
      </c>
      <c r="J15" s="16">
        <v>6347</v>
      </c>
      <c r="K15" s="16">
        <f t="shared" si="3"/>
        <v>9083</v>
      </c>
      <c r="L15" s="16">
        <v>4624</v>
      </c>
      <c r="M15" s="16">
        <v>4459</v>
      </c>
      <c r="N15" s="16">
        <f t="shared" si="4"/>
        <v>15693</v>
      </c>
      <c r="O15" s="16">
        <v>7892</v>
      </c>
      <c r="P15" s="16">
        <v>7801</v>
      </c>
      <c r="Q15" s="16">
        <f t="shared" si="5"/>
        <v>14860</v>
      </c>
      <c r="R15" s="16">
        <v>7300</v>
      </c>
      <c r="S15" s="16">
        <v>7560</v>
      </c>
    </row>
    <row r="16" spans="1:19" s="14" customFormat="1" ht="24" customHeight="1">
      <c r="A16" s="17" t="s">
        <v>20</v>
      </c>
      <c r="B16" s="16">
        <f t="shared" si="6"/>
        <v>64065</v>
      </c>
      <c r="C16" s="16">
        <f t="shared" si="7"/>
        <v>31887</v>
      </c>
      <c r="D16" s="16">
        <f t="shared" si="8"/>
        <v>32178</v>
      </c>
      <c r="E16" s="16">
        <f t="shared" si="1"/>
        <v>17261</v>
      </c>
      <c r="F16" s="16">
        <v>8425</v>
      </c>
      <c r="G16" s="16">
        <v>8836</v>
      </c>
      <c r="H16" s="16">
        <f t="shared" si="2"/>
        <v>11527</v>
      </c>
      <c r="I16" s="16">
        <v>5895</v>
      </c>
      <c r="J16" s="16">
        <v>5632</v>
      </c>
      <c r="K16" s="16">
        <f t="shared" si="3"/>
        <v>8112</v>
      </c>
      <c r="L16" s="16">
        <v>4105</v>
      </c>
      <c r="M16" s="16">
        <v>4007</v>
      </c>
      <c r="N16" s="16">
        <f t="shared" si="4"/>
        <v>13470</v>
      </c>
      <c r="O16" s="16">
        <v>6809</v>
      </c>
      <c r="P16" s="16">
        <v>6661</v>
      </c>
      <c r="Q16" s="16">
        <f t="shared" si="5"/>
        <v>13695</v>
      </c>
      <c r="R16" s="16">
        <v>6653</v>
      </c>
      <c r="S16" s="16">
        <v>7042</v>
      </c>
    </row>
    <row r="17" spans="1:20" s="14" customFormat="1" ht="24" customHeight="1">
      <c r="A17" s="17" t="s">
        <v>21</v>
      </c>
      <c r="B17" s="16">
        <f t="shared" si="6"/>
        <v>62481</v>
      </c>
      <c r="C17" s="16">
        <f t="shared" si="7"/>
        <v>30698</v>
      </c>
      <c r="D17" s="16">
        <f t="shared" si="8"/>
        <v>31783</v>
      </c>
      <c r="E17" s="16">
        <f t="shared" si="1"/>
        <v>16615</v>
      </c>
      <c r="F17" s="16">
        <v>7998</v>
      </c>
      <c r="G17" s="16">
        <v>8617</v>
      </c>
      <c r="H17" s="16">
        <f t="shared" si="2"/>
        <v>10828</v>
      </c>
      <c r="I17" s="16">
        <v>5490</v>
      </c>
      <c r="J17" s="16">
        <v>5338</v>
      </c>
      <c r="K17" s="16">
        <f t="shared" si="3"/>
        <v>7817</v>
      </c>
      <c r="L17" s="16">
        <v>3934</v>
      </c>
      <c r="M17" s="16">
        <v>3883</v>
      </c>
      <c r="N17" s="16">
        <f t="shared" si="4"/>
        <v>13233</v>
      </c>
      <c r="O17" s="16">
        <v>6540</v>
      </c>
      <c r="P17" s="16">
        <v>6693</v>
      </c>
      <c r="Q17" s="16">
        <f t="shared" si="5"/>
        <v>13988</v>
      </c>
      <c r="R17" s="16">
        <v>6736</v>
      </c>
      <c r="S17" s="16">
        <v>7252</v>
      </c>
    </row>
    <row r="18" spans="1:20" s="14" customFormat="1" ht="24" customHeight="1">
      <c r="A18" s="17" t="s">
        <v>22</v>
      </c>
      <c r="B18" s="16">
        <f t="shared" si="6"/>
        <v>70387</v>
      </c>
      <c r="C18" s="16">
        <f t="shared" si="7"/>
        <v>33965</v>
      </c>
      <c r="D18" s="16">
        <f t="shared" si="8"/>
        <v>36422</v>
      </c>
      <c r="E18" s="16">
        <f t="shared" si="1"/>
        <v>18560</v>
      </c>
      <c r="F18" s="16">
        <v>8925</v>
      </c>
      <c r="G18" s="16">
        <v>9635</v>
      </c>
      <c r="H18" s="16">
        <f t="shared" si="2"/>
        <v>11628</v>
      </c>
      <c r="I18" s="16">
        <v>5675</v>
      </c>
      <c r="J18" s="16">
        <v>5953</v>
      </c>
      <c r="K18" s="16">
        <f t="shared" si="3"/>
        <v>8679</v>
      </c>
      <c r="L18" s="16">
        <v>4306</v>
      </c>
      <c r="M18" s="16">
        <v>4373</v>
      </c>
      <c r="N18" s="16">
        <f t="shared" si="4"/>
        <v>15316</v>
      </c>
      <c r="O18" s="16">
        <v>7428</v>
      </c>
      <c r="P18" s="16">
        <v>7888</v>
      </c>
      <c r="Q18" s="16">
        <f t="shared" si="5"/>
        <v>16204</v>
      </c>
      <c r="R18" s="16">
        <v>7631</v>
      </c>
      <c r="S18" s="16">
        <v>8573</v>
      </c>
    </row>
    <row r="19" spans="1:20" s="14" customFormat="1" ht="24" customHeight="1">
      <c r="A19" s="17" t="s">
        <v>23</v>
      </c>
      <c r="B19" s="16">
        <f t="shared" si="6"/>
        <v>66094</v>
      </c>
      <c r="C19" s="16">
        <f t="shared" si="7"/>
        <v>32052</v>
      </c>
      <c r="D19" s="16">
        <f t="shared" si="8"/>
        <v>34042</v>
      </c>
      <c r="E19" s="16">
        <f t="shared" si="1"/>
        <v>17363</v>
      </c>
      <c r="F19" s="16">
        <v>8255</v>
      </c>
      <c r="G19" s="16">
        <v>9108</v>
      </c>
      <c r="H19" s="16">
        <f t="shared" si="2"/>
        <v>10855</v>
      </c>
      <c r="I19" s="16">
        <v>5356</v>
      </c>
      <c r="J19" s="16">
        <v>5499</v>
      </c>
      <c r="K19" s="16">
        <f t="shared" si="3"/>
        <v>8074</v>
      </c>
      <c r="L19" s="16">
        <v>3981</v>
      </c>
      <c r="M19" s="16">
        <v>4093</v>
      </c>
      <c r="N19" s="16">
        <f t="shared" si="4"/>
        <v>14478</v>
      </c>
      <c r="O19" s="16">
        <v>6930</v>
      </c>
      <c r="P19" s="16">
        <v>7548</v>
      </c>
      <c r="Q19" s="16">
        <f t="shared" si="5"/>
        <v>15324</v>
      </c>
      <c r="R19" s="16">
        <v>7530</v>
      </c>
      <c r="S19" s="16">
        <v>7794</v>
      </c>
    </row>
    <row r="20" spans="1:20" s="14" customFormat="1" ht="24" customHeight="1">
      <c r="A20" s="17" t="s">
        <v>24</v>
      </c>
      <c r="B20" s="16">
        <f t="shared" si="6"/>
        <v>55824</v>
      </c>
      <c r="C20" s="16">
        <f t="shared" si="7"/>
        <v>26496</v>
      </c>
      <c r="D20" s="16">
        <f t="shared" si="8"/>
        <v>29328</v>
      </c>
      <c r="E20" s="16">
        <f t="shared" si="1"/>
        <v>14791</v>
      </c>
      <c r="F20" s="16">
        <v>6815</v>
      </c>
      <c r="G20" s="16">
        <v>7976</v>
      </c>
      <c r="H20" s="16">
        <f t="shared" si="2"/>
        <v>9122</v>
      </c>
      <c r="I20" s="16">
        <v>4259</v>
      </c>
      <c r="J20" s="16">
        <v>4863</v>
      </c>
      <c r="K20" s="16">
        <f t="shared" si="3"/>
        <v>6819</v>
      </c>
      <c r="L20" s="16">
        <v>3226</v>
      </c>
      <c r="M20" s="16">
        <v>3593</v>
      </c>
      <c r="N20" s="16">
        <f t="shared" si="4"/>
        <v>12718</v>
      </c>
      <c r="O20" s="16">
        <v>6087</v>
      </c>
      <c r="P20" s="16">
        <v>6631</v>
      </c>
      <c r="Q20" s="16">
        <f t="shared" si="5"/>
        <v>12374</v>
      </c>
      <c r="R20" s="16">
        <v>6109</v>
      </c>
      <c r="S20" s="16">
        <v>6265</v>
      </c>
    </row>
    <row r="21" spans="1:20" s="14" customFormat="1" ht="24" customHeight="1">
      <c r="A21" s="17" t="s">
        <v>25</v>
      </c>
      <c r="B21" s="16">
        <f t="shared" si="6"/>
        <v>44675</v>
      </c>
      <c r="C21" s="16">
        <f t="shared" si="7"/>
        <v>20266</v>
      </c>
      <c r="D21" s="16">
        <f t="shared" si="8"/>
        <v>24409</v>
      </c>
      <c r="E21" s="16">
        <f t="shared" si="1"/>
        <v>12048</v>
      </c>
      <c r="F21" s="16">
        <v>5295</v>
      </c>
      <c r="G21" s="16">
        <v>6753</v>
      </c>
      <c r="H21" s="16">
        <f t="shared" si="2"/>
        <v>7574</v>
      </c>
      <c r="I21" s="16">
        <v>3333</v>
      </c>
      <c r="J21" s="16">
        <v>4241</v>
      </c>
      <c r="K21" s="16">
        <f t="shared" si="3"/>
        <v>5672</v>
      </c>
      <c r="L21" s="16">
        <v>2521</v>
      </c>
      <c r="M21" s="16">
        <v>3151</v>
      </c>
      <c r="N21" s="16">
        <f t="shared" si="4"/>
        <v>10440</v>
      </c>
      <c r="O21" s="16">
        <v>4798</v>
      </c>
      <c r="P21" s="16">
        <v>5642</v>
      </c>
      <c r="Q21" s="16">
        <f t="shared" si="5"/>
        <v>8941</v>
      </c>
      <c r="R21" s="16">
        <v>4319</v>
      </c>
      <c r="S21" s="16">
        <v>4622</v>
      </c>
    </row>
    <row r="22" spans="1:20" s="14" customFormat="1" ht="24" customHeight="1">
      <c r="A22" s="17" t="s">
        <v>26</v>
      </c>
      <c r="B22" s="16">
        <f t="shared" si="6"/>
        <v>37339</v>
      </c>
      <c r="C22" s="16">
        <f t="shared" si="7"/>
        <v>15944</v>
      </c>
      <c r="D22" s="16">
        <f t="shared" si="8"/>
        <v>21395</v>
      </c>
      <c r="E22" s="16">
        <f t="shared" si="1"/>
        <v>10852</v>
      </c>
      <c r="F22" s="16">
        <v>4471</v>
      </c>
      <c r="G22" s="16">
        <v>6381</v>
      </c>
      <c r="H22" s="16">
        <f t="shared" si="2"/>
        <v>6234</v>
      </c>
      <c r="I22" s="16">
        <v>2609</v>
      </c>
      <c r="J22" s="16">
        <v>3625</v>
      </c>
      <c r="K22" s="16">
        <f t="shared" si="3"/>
        <v>4871</v>
      </c>
      <c r="L22" s="16">
        <v>2067</v>
      </c>
      <c r="M22" s="16">
        <v>2804</v>
      </c>
      <c r="N22" s="16">
        <f t="shared" si="4"/>
        <v>8552</v>
      </c>
      <c r="O22" s="16">
        <v>3666</v>
      </c>
      <c r="P22" s="16">
        <v>4886</v>
      </c>
      <c r="Q22" s="16">
        <f t="shared" si="5"/>
        <v>6830</v>
      </c>
      <c r="R22" s="16">
        <v>3131</v>
      </c>
      <c r="S22" s="16">
        <v>3699</v>
      </c>
    </row>
    <row r="23" spans="1:20" s="14" customFormat="1" ht="24" customHeight="1">
      <c r="A23" s="15" t="s">
        <v>27</v>
      </c>
      <c r="B23" s="16">
        <f t="shared" si="6"/>
        <v>26719</v>
      </c>
      <c r="C23" s="16">
        <f t="shared" si="7"/>
        <v>10385</v>
      </c>
      <c r="D23" s="16">
        <f t="shared" si="8"/>
        <v>16334</v>
      </c>
      <c r="E23" s="16">
        <f t="shared" si="1"/>
        <v>8087</v>
      </c>
      <c r="F23" s="16">
        <v>3047</v>
      </c>
      <c r="G23" s="16">
        <v>5040</v>
      </c>
      <c r="H23" s="16">
        <f t="shared" si="2"/>
        <v>4354</v>
      </c>
      <c r="I23" s="16">
        <v>1681</v>
      </c>
      <c r="J23" s="16">
        <v>2673</v>
      </c>
      <c r="K23" s="16">
        <f t="shared" si="3"/>
        <v>3565</v>
      </c>
      <c r="L23" s="16">
        <v>1371</v>
      </c>
      <c r="M23" s="16">
        <v>2194</v>
      </c>
      <c r="N23" s="16">
        <f t="shared" si="4"/>
        <v>6241</v>
      </c>
      <c r="O23" s="16">
        <v>2448</v>
      </c>
      <c r="P23" s="16">
        <v>3793</v>
      </c>
      <c r="Q23" s="16">
        <f t="shared" si="5"/>
        <v>4472</v>
      </c>
      <c r="R23" s="16">
        <v>1838</v>
      </c>
      <c r="S23" s="16">
        <v>2634</v>
      </c>
    </row>
    <row r="24" spans="1:20" s="14" customFormat="1" ht="24" customHeight="1">
      <c r="A24" s="17" t="s">
        <v>28</v>
      </c>
      <c r="B24" s="16">
        <f t="shared" si="6"/>
        <v>13968</v>
      </c>
      <c r="C24" s="16">
        <f t="shared" si="7"/>
        <v>4312</v>
      </c>
      <c r="D24" s="16">
        <f t="shared" si="8"/>
        <v>9656</v>
      </c>
      <c r="E24" s="16">
        <f t="shared" si="1"/>
        <v>4367</v>
      </c>
      <c r="F24" s="16">
        <v>1327</v>
      </c>
      <c r="G24" s="16">
        <v>3040</v>
      </c>
      <c r="H24" s="16">
        <f t="shared" si="2"/>
        <v>2223</v>
      </c>
      <c r="I24" s="16">
        <v>637</v>
      </c>
      <c r="J24" s="16">
        <v>1586</v>
      </c>
      <c r="K24" s="16">
        <f t="shared" si="3"/>
        <v>1800</v>
      </c>
      <c r="L24" s="16">
        <v>559</v>
      </c>
      <c r="M24" s="16">
        <v>1241</v>
      </c>
      <c r="N24" s="16">
        <f t="shared" si="4"/>
        <v>3269</v>
      </c>
      <c r="O24" s="16">
        <v>1059</v>
      </c>
      <c r="P24" s="16">
        <v>2210</v>
      </c>
      <c r="Q24" s="16">
        <f t="shared" si="5"/>
        <v>2309</v>
      </c>
      <c r="R24" s="16">
        <v>730</v>
      </c>
      <c r="S24" s="16">
        <v>1579</v>
      </c>
    </row>
    <row r="25" spans="1:20" s="14" customFormat="1" ht="24" customHeight="1">
      <c r="A25" s="17" t="s">
        <v>29</v>
      </c>
      <c r="B25" s="16">
        <f t="shared" si="6"/>
        <v>5461</v>
      </c>
      <c r="C25" s="16">
        <f t="shared" si="7"/>
        <v>1456</v>
      </c>
      <c r="D25" s="16">
        <f t="shared" si="8"/>
        <v>4005</v>
      </c>
      <c r="E25" s="16">
        <f t="shared" si="1"/>
        <v>1814</v>
      </c>
      <c r="F25" s="16">
        <v>480</v>
      </c>
      <c r="G25" s="16">
        <v>1334</v>
      </c>
      <c r="H25" s="16">
        <f t="shared" si="2"/>
        <v>835</v>
      </c>
      <c r="I25" s="16">
        <v>218</v>
      </c>
      <c r="J25" s="16">
        <v>617</v>
      </c>
      <c r="K25" s="16">
        <f t="shared" si="3"/>
        <v>694</v>
      </c>
      <c r="L25" s="16">
        <v>168</v>
      </c>
      <c r="M25" s="16">
        <v>526</v>
      </c>
      <c r="N25" s="16">
        <f t="shared" si="4"/>
        <v>1232</v>
      </c>
      <c r="O25" s="16">
        <v>376</v>
      </c>
      <c r="P25" s="16">
        <v>856</v>
      </c>
      <c r="Q25" s="16">
        <f t="shared" si="5"/>
        <v>886</v>
      </c>
      <c r="R25" s="16">
        <v>214</v>
      </c>
      <c r="S25" s="16">
        <v>672</v>
      </c>
    </row>
    <row r="26" spans="1:20" s="14" customFormat="1" ht="24" customHeight="1">
      <c r="A26" s="17" t="s">
        <v>30</v>
      </c>
      <c r="B26" s="16">
        <f t="shared" si="6"/>
        <v>1572</v>
      </c>
      <c r="C26" s="16">
        <f t="shared" si="7"/>
        <v>320</v>
      </c>
      <c r="D26" s="16">
        <f t="shared" si="8"/>
        <v>1252</v>
      </c>
      <c r="E26" s="16">
        <f t="shared" si="1"/>
        <v>528</v>
      </c>
      <c r="F26" s="16">
        <v>112</v>
      </c>
      <c r="G26" s="16">
        <v>416</v>
      </c>
      <c r="H26" s="16">
        <f t="shared" si="2"/>
        <v>242</v>
      </c>
      <c r="I26" s="16">
        <v>44</v>
      </c>
      <c r="J26" s="16">
        <v>198</v>
      </c>
      <c r="K26" s="16">
        <f t="shared" si="3"/>
        <v>192</v>
      </c>
      <c r="L26" s="16">
        <v>28</v>
      </c>
      <c r="M26" s="16">
        <v>164</v>
      </c>
      <c r="N26" s="16">
        <f t="shared" si="4"/>
        <v>369</v>
      </c>
      <c r="O26" s="16">
        <v>78</v>
      </c>
      <c r="P26" s="16">
        <v>291</v>
      </c>
      <c r="Q26" s="16">
        <f t="shared" si="5"/>
        <v>241</v>
      </c>
      <c r="R26" s="16">
        <v>58</v>
      </c>
      <c r="S26" s="16">
        <v>183</v>
      </c>
    </row>
    <row r="27" spans="1:20" s="14" customFormat="1" ht="24" customHeight="1">
      <c r="A27" s="15" t="s">
        <v>31</v>
      </c>
      <c r="B27" s="16">
        <f t="shared" si="6"/>
        <v>209</v>
      </c>
      <c r="C27" s="16">
        <f t="shared" si="7"/>
        <v>30</v>
      </c>
      <c r="D27" s="16">
        <f t="shared" si="8"/>
        <v>179</v>
      </c>
      <c r="E27" s="16">
        <f t="shared" si="1"/>
        <v>87</v>
      </c>
      <c r="F27" s="16">
        <v>11</v>
      </c>
      <c r="G27" s="16">
        <v>76</v>
      </c>
      <c r="H27" s="16">
        <f t="shared" si="2"/>
        <v>29</v>
      </c>
      <c r="I27" s="16">
        <v>4</v>
      </c>
      <c r="J27" s="16">
        <v>25</v>
      </c>
      <c r="K27" s="16">
        <f t="shared" si="3"/>
        <v>22</v>
      </c>
      <c r="L27" s="16">
        <v>5</v>
      </c>
      <c r="M27" s="16">
        <v>17</v>
      </c>
      <c r="N27" s="16">
        <f t="shared" si="4"/>
        <v>47</v>
      </c>
      <c r="O27" s="16">
        <v>9</v>
      </c>
      <c r="P27" s="16">
        <v>38</v>
      </c>
      <c r="Q27" s="16">
        <f t="shared" si="5"/>
        <v>24</v>
      </c>
      <c r="R27" s="16">
        <v>1</v>
      </c>
      <c r="S27" s="16">
        <v>23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138088</v>
      </c>
      <c r="C29" s="16">
        <f t="shared" ref="C29:S29" si="9">SUM(C7:C9)</f>
        <v>70847</v>
      </c>
      <c r="D29" s="16">
        <f t="shared" si="9"/>
        <v>67241</v>
      </c>
      <c r="E29" s="16">
        <f t="shared" si="9"/>
        <v>33948</v>
      </c>
      <c r="F29" s="16">
        <f t="shared" si="9"/>
        <v>17575</v>
      </c>
      <c r="G29" s="16">
        <f t="shared" si="9"/>
        <v>16373</v>
      </c>
      <c r="H29" s="16">
        <f t="shared" si="9"/>
        <v>26261</v>
      </c>
      <c r="I29" s="16">
        <f t="shared" si="9"/>
        <v>13435</v>
      </c>
      <c r="J29" s="16">
        <f t="shared" si="9"/>
        <v>12826</v>
      </c>
      <c r="K29" s="16">
        <f t="shared" si="9"/>
        <v>17058</v>
      </c>
      <c r="L29" s="16">
        <f t="shared" si="9"/>
        <v>8653</v>
      </c>
      <c r="M29" s="16">
        <f t="shared" si="9"/>
        <v>8405</v>
      </c>
      <c r="N29" s="16">
        <f t="shared" si="9"/>
        <v>30488</v>
      </c>
      <c r="O29" s="16">
        <f t="shared" si="9"/>
        <v>15706</v>
      </c>
      <c r="P29" s="16">
        <f t="shared" si="9"/>
        <v>14782</v>
      </c>
      <c r="Q29" s="16">
        <f t="shared" si="9"/>
        <v>30333</v>
      </c>
      <c r="R29" s="16">
        <f t="shared" si="9"/>
        <v>15478</v>
      </c>
      <c r="S29" s="16">
        <f t="shared" si="9"/>
        <v>14855</v>
      </c>
    </row>
    <row r="30" spans="1:20" s="6" customFormat="1" ht="24" customHeight="1">
      <c r="A30" s="18" t="s">
        <v>34</v>
      </c>
      <c r="B30" s="16">
        <f>SUM(B10:B19)</f>
        <v>688145</v>
      </c>
      <c r="C30" s="16">
        <f t="shared" ref="C30:S30" si="10">SUM(C10:C19)</f>
        <v>340002</v>
      </c>
      <c r="D30" s="16">
        <f t="shared" si="10"/>
        <v>348143</v>
      </c>
      <c r="E30" s="16">
        <f t="shared" si="10"/>
        <v>185920</v>
      </c>
      <c r="F30" s="16">
        <f t="shared" si="10"/>
        <v>90875</v>
      </c>
      <c r="G30" s="16">
        <f t="shared" si="10"/>
        <v>95045</v>
      </c>
      <c r="H30" s="16">
        <f t="shared" si="10"/>
        <v>126923</v>
      </c>
      <c r="I30" s="16">
        <f t="shared" si="10"/>
        <v>63665</v>
      </c>
      <c r="J30" s="16">
        <f t="shared" si="10"/>
        <v>63258</v>
      </c>
      <c r="K30" s="16">
        <f t="shared" si="10"/>
        <v>86952</v>
      </c>
      <c r="L30" s="16">
        <f t="shared" si="10"/>
        <v>43678</v>
      </c>
      <c r="M30" s="16">
        <f t="shared" si="10"/>
        <v>43274</v>
      </c>
      <c r="N30" s="16">
        <f t="shared" si="10"/>
        <v>144421</v>
      </c>
      <c r="O30" s="16">
        <f t="shared" si="10"/>
        <v>71812</v>
      </c>
      <c r="P30" s="16">
        <f t="shared" si="10"/>
        <v>72609</v>
      </c>
      <c r="Q30" s="16">
        <f t="shared" si="10"/>
        <v>143929</v>
      </c>
      <c r="R30" s="16">
        <f t="shared" si="10"/>
        <v>69972</v>
      </c>
      <c r="S30" s="16">
        <f t="shared" si="10"/>
        <v>73957</v>
      </c>
    </row>
    <row r="31" spans="1:20" s="6" customFormat="1" ht="24" customHeight="1">
      <c r="A31" s="18" t="s">
        <v>35</v>
      </c>
      <c r="B31" s="24">
        <f>SUM(B20:B27)</f>
        <v>185767</v>
      </c>
      <c r="C31" s="24">
        <f t="shared" ref="C31:S31" si="11">SUM(C20:C27)</f>
        <v>79209</v>
      </c>
      <c r="D31" s="24">
        <f t="shared" si="11"/>
        <v>106558</v>
      </c>
      <c r="E31" s="24">
        <f t="shared" si="11"/>
        <v>52574</v>
      </c>
      <c r="F31" s="24">
        <f t="shared" si="11"/>
        <v>21558</v>
      </c>
      <c r="G31" s="24">
        <f t="shared" si="11"/>
        <v>31016</v>
      </c>
      <c r="H31" s="24">
        <f t="shared" si="11"/>
        <v>30613</v>
      </c>
      <c r="I31" s="24">
        <f t="shared" si="11"/>
        <v>12785</v>
      </c>
      <c r="J31" s="24">
        <f t="shared" si="11"/>
        <v>17828</v>
      </c>
      <c r="K31" s="24">
        <f t="shared" si="11"/>
        <v>23635</v>
      </c>
      <c r="L31" s="24">
        <f t="shared" si="11"/>
        <v>9945</v>
      </c>
      <c r="M31" s="24">
        <f t="shared" si="11"/>
        <v>13690</v>
      </c>
      <c r="N31" s="24">
        <f t="shared" si="11"/>
        <v>42868</v>
      </c>
      <c r="O31" s="24">
        <f t="shared" si="11"/>
        <v>18521</v>
      </c>
      <c r="P31" s="24">
        <f t="shared" si="11"/>
        <v>24347</v>
      </c>
      <c r="Q31" s="24">
        <f t="shared" si="11"/>
        <v>36077</v>
      </c>
      <c r="R31" s="24">
        <f t="shared" si="11"/>
        <v>16400</v>
      </c>
      <c r="S31" s="24">
        <f t="shared" si="11"/>
        <v>19677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13.645059288537551</v>
      </c>
      <c r="C33" s="27">
        <f t="shared" ref="C33:S35" si="12">C29/C$6*100</f>
        <v>14.456860208383498</v>
      </c>
      <c r="D33" s="27">
        <f t="shared" si="12"/>
        <v>12.882849052193537</v>
      </c>
      <c r="E33" s="27">
        <f t="shared" si="12"/>
        <v>12.460633822978835</v>
      </c>
      <c r="F33" s="27">
        <f t="shared" si="12"/>
        <v>13.518398867761983</v>
      </c>
      <c r="G33" s="27">
        <f t="shared" si="12"/>
        <v>11.495148630242779</v>
      </c>
      <c r="H33" s="27">
        <f t="shared" si="12"/>
        <v>14.288046050806052</v>
      </c>
      <c r="I33" s="27">
        <f t="shared" si="12"/>
        <v>14.946876564499082</v>
      </c>
      <c r="J33" s="27">
        <f t="shared" si="12"/>
        <v>13.657466564443308</v>
      </c>
      <c r="K33" s="27">
        <f t="shared" si="12"/>
        <v>13.363625680598535</v>
      </c>
      <c r="L33" s="27">
        <f t="shared" si="12"/>
        <v>13.894598240092492</v>
      </c>
      <c r="M33" s="27">
        <f t="shared" si="12"/>
        <v>12.857776621946183</v>
      </c>
      <c r="N33" s="27">
        <f t="shared" si="12"/>
        <v>13.999641835455535</v>
      </c>
      <c r="O33" s="27">
        <f t="shared" si="12"/>
        <v>14.811531606295796</v>
      </c>
      <c r="P33" s="27">
        <f t="shared" si="12"/>
        <v>13.229161073224866</v>
      </c>
      <c r="Q33" s="27">
        <f t="shared" si="12"/>
        <v>14.421006090168728</v>
      </c>
      <c r="R33" s="27">
        <f t="shared" si="12"/>
        <v>15.196858124693177</v>
      </c>
      <c r="S33" s="27">
        <f t="shared" si="12"/>
        <v>13.692632432781204</v>
      </c>
    </row>
    <row r="34" spans="1:20" s="6" customFormat="1" ht="24" customHeight="1">
      <c r="A34" s="18" t="s">
        <v>34</v>
      </c>
      <c r="B34" s="27">
        <f t="shared" ref="B34:Q35" si="13">B30/B$6*100</f>
        <v>67.998517786561266</v>
      </c>
      <c r="C34" s="27">
        <f t="shared" si="13"/>
        <v>69.379950944582063</v>
      </c>
      <c r="D34" s="27">
        <f t="shared" si="13"/>
        <v>66.701472577412815</v>
      </c>
      <c r="E34" s="27">
        <f t="shared" si="13"/>
        <v>68.242047848716425</v>
      </c>
      <c r="F34" s="27">
        <f t="shared" si="13"/>
        <v>69.899544643406557</v>
      </c>
      <c r="G34" s="27">
        <f t="shared" si="13"/>
        <v>66.729151747476024</v>
      </c>
      <c r="H34" s="27">
        <f t="shared" si="13"/>
        <v>69.056078173201954</v>
      </c>
      <c r="I34" s="27">
        <f t="shared" si="13"/>
        <v>70.829393113422711</v>
      </c>
      <c r="J34" s="27">
        <f t="shared" si="13"/>
        <v>67.358803986710967</v>
      </c>
      <c r="K34" s="27">
        <f t="shared" si="13"/>
        <v>68.120177053546954</v>
      </c>
      <c r="L34" s="27">
        <f t="shared" si="13"/>
        <v>70.136168026205922</v>
      </c>
      <c r="M34" s="27">
        <f t="shared" si="13"/>
        <v>66.199574721963003</v>
      </c>
      <c r="N34" s="27">
        <f t="shared" si="13"/>
        <v>66.316002148987266</v>
      </c>
      <c r="O34" s="27">
        <f t="shared" si="13"/>
        <v>67.722253133281157</v>
      </c>
      <c r="P34" s="27">
        <f t="shared" si="13"/>
        <v>64.981474520753906</v>
      </c>
      <c r="Q34" s="27">
        <f t="shared" si="13"/>
        <v>68.427158063887333</v>
      </c>
      <c r="R34" s="27">
        <f t="shared" si="12"/>
        <v>68.701030927835049</v>
      </c>
      <c r="S34" s="27">
        <f t="shared" si="12"/>
        <v>68.170044889343615</v>
      </c>
    </row>
    <row r="35" spans="1:20" s="6" customFormat="1" ht="24" customHeight="1">
      <c r="A35" s="2" t="s">
        <v>35</v>
      </c>
      <c r="B35" s="28">
        <f t="shared" si="13"/>
        <v>18.356422924901185</v>
      </c>
      <c r="C35" s="28">
        <f t="shared" si="12"/>
        <v>16.163188847034434</v>
      </c>
      <c r="D35" s="28">
        <f t="shared" si="12"/>
        <v>20.415678370393646</v>
      </c>
      <c r="E35" s="28">
        <f t="shared" si="12"/>
        <v>19.29731832830474</v>
      </c>
      <c r="F35" s="28">
        <f t="shared" si="12"/>
        <v>16.582056488831455</v>
      </c>
      <c r="G35" s="28">
        <f t="shared" si="12"/>
        <v>21.775699622281198</v>
      </c>
      <c r="H35" s="28">
        <f t="shared" si="12"/>
        <v>16.655875775991991</v>
      </c>
      <c r="I35" s="28">
        <f t="shared" si="12"/>
        <v>14.223730322078213</v>
      </c>
      <c r="J35" s="28">
        <f t="shared" si="12"/>
        <v>18.983729448845729</v>
      </c>
      <c r="K35" s="28">
        <f t="shared" si="12"/>
        <v>18.516197265854515</v>
      </c>
      <c r="L35" s="28">
        <f t="shared" si="12"/>
        <v>15.969233733701587</v>
      </c>
      <c r="M35" s="28">
        <f t="shared" si="12"/>
        <v>20.942648656090807</v>
      </c>
      <c r="N35" s="28">
        <f t="shared" si="12"/>
        <v>19.684356015557196</v>
      </c>
      <c r="O35" s="28">
        <f t="shared" si="12"/>
        <v>17.466215260423052</v>
      </c>
      <c r="P35" s="28">
        <f t="shared" si="12"/>
        <v>21.789364406021228</v>
      </c>
      <c r="Q35" s="28">
        <f t="shared" si="12"/>
        <v>17.151835845943928</v>
      </c>
      <c r="R35" s="28">
        <f t="shared" si="12"/>
        <v>16.102110947471772</v>
      </c>
      <c r="S35" s="28">
        <f t="shared" si="12"/>
        <v>18.137322677875176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平成21年10月1日現在</vt:lpstr>
      <vt:lpstr>平成21年10月1日現在!Print_Area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2017-10-06T03:38:59Z</dcterms:modified>
</cp:coreProperties>
</file>