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R4\"/>
    </mc:Choice>
  </mc:AlternateContent>
  <xr:revisionPtr revIDLastSave="0" documentId="13_ncr:1_{B5E72B59-30E1-4C04-BE9D-6B5BF699D7C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5-1" sheetId="20" r:id="rId1"/>
    <sheet name="15-2" sheetId="21" r:id="rId2"/>
    <sheet name="15-3" sheetId="22" r:id="rId3"/>
    <sheet name="15-4" sheetId="23" r:id="rId4"/>
    <sheet name="15-5" sheetId="24" r:id="rId5"/>
    <sheet name="15-6" sheetId="25" r:id="rId6"/>
    <sheet name="15-7" sheetId="26" r:id="rId7"/>
    <sheet name="15-8" sheetId="27" r:id="rId8"/>
    <sheet name="15-9" sheetId="28" r:id="rId9"/>
    <sheet name="15-10" sheetId="29" r:id="rId10"/>
    <sheet name="15-11" sheetId="30" r:id="rId11"/>
    <sheet name="15-12" sheetId="19" r:id="rId12"/>
    <sheet name="15-13a" sheetId="15" r:id="rId13"/>
    <sheet name="15-13-b" sheetId="16" r:id="rId14"/>
    <sheet name="15-13-c" sheetId="17" r:id="rId15"/>
    <sheet name="15-13-d" sheetId="18" r:id="rId16"/>
    <sheet name="15-14-a " sheetId="11" r:id="rId17"/>
    <sheet name="15-14-b" sheetId="12" r:id="rId18"/>
    <sheet name="15-14-c" sheetId="13" r:id="rId19"/>
    <sheet name="15-14-d" sheetId="14" r:id="rId20"/>
    <sheet name="15-15" sheetId="10" r:id="rId21"/>
    <sheet name="15-16" sheetId="9" r:id="rId22"/>
    <sheet name="15-17" sheetId="8" r:id="rId23"/>
    <sheet name="15-18" sheetId="7" r:id="rId24"/>
    <sheet name="15-19" sheetId="6" r:id="rId25"/>
    <sheet name="15-20_1" sheetId="3" r:id="rId26"/>
    <sheet name="15-20_2" sheetId="4" r:id="rId27"/>
    <sheet name="15-20_3" sheetId="5" r:id="rId28"/>
    <sheet name="15-21" sheetId="2" r:id="rId29"/>
    <sheet name="15-22" sheetId="1" r:id="rId30"/>
  </sheets>
  <definedNames>
    <definedName name="_xlnm.Print_Area" localSheetId="9">'15-10'!$A$1:$V$21</definedName>
    <definedName name="_xlnm.Print_Area" localSheetId="12">'15-13a'!$A$1:$T$21</definedName>
    <definedName name="_xlnm.Print_Area" localSheetId="13">'15-13-b'!$A$1:$P$17</definedName>
    <definedName name="_xlnm.Print_Area" localSheetId="14">'15-13-c'!$A$1:$Q$17</definedName>
    <definedName name="_xlnm.Print_Area" localSheetId="16">'15-14-a '!$A$1:$T$21</definedName>
    <definedName name="_xlnm.Print_Area" localSheetId="17">'15-14-b'!$A$1:$R$15</definedName>
    <definedName name="_xlnm.Print_Area" localSheetId="18">'15-14-c'!$A$1:$O$15</definedName>
    <definedName name="_xlnm.Print_Area" localSheetId="20">'15-15'!$A$1:$AV$17</definedName>
    <definedName name="_xlnm.Print_Area" localSheetId="24">'15-19'!$A$1:$M$19</definedName>
    <definedName name="_xlnm.Print_Area" localSheetId="8">'15-9'!$A$1:$S$21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7" l="1"/>
</calcChain>
</file>

<file path=xl/sharedStrings.xml><?xml version="1.0" encoding="utf-8"?>
<sst xmlns="http://schemas.openxmlformats.org/spreadsheetml/2006/main" count="1571" uniqueCount="652">
  <si>
    <t>15-22.宗　教　団　体</t>
    <rPh sb="6" eb="7">
      <t>シュウ</t>
    </rPh>
    <rPh sb="8" eb="9">
      <t>キョウ</t>
    </rPh>
    <rPh sb="10" eb="11">
      <t>ダン</t>
    </rPh>
    <rPh sb="12" eb="13">
      <t>カラダ</t>
    </rPh>
    <phoneticPr fontId="3"/>
  </si>
  <si>
    <t>本表は仙台市域内における宮城県知事所轄の宗教法人数である。</t>
    <rPh sb="0" eb="1">
      <t>ホン</t>
    </rPh>
    <rPh sb="1" eb="2">
      <t>ヒョウ</t>
    </rPh>
    <rPh sb="3" eb="5">
      <t>センダイ</t>
    </rPh>
    <rPh sb="5" eb="6">
      <t>シ</t>
    </rPh>
    <rPh sb="6" eb="7">
      <t>イキ</t>
    </rPh>
    <rPh sb="7" eb="8">
      <t>ナイ</t>
    </rPh>
    <rPh sb="12" eb="15">
      <t>ミヤギケン</t>
    </rPh>
    <rPh sb="15" eb="17">
      <t>チジ</t>
    </rPh>
    <rPh sb="17" eb="19">
      <t>ショカツ</t>
    </rPh>
    <rPh sb="20" eb="22">
      <t>シュウキョウ</t>
    </rPh>
    <rPh sb="22" eb="24">
      <t>ホウジン</t>
    </rPh>
    <rPh sb="24" eb="25">
      <t>スウ</t>
    </rPh>
    <phoneticPr fontId="3"/>
  </si>
  <si>
    <t>（各年度末）</t>
  </si>
  <si>
    <t>系統別・教宗派別</t>
    <rPh sb="0" eb="2">
      <t>ケイトウ</t>
    </rPh>
    <rPh sb="2" eb="3">
      <t>ベツ</t>
    </rPh>
    <rPh sb="4" eb="5">
      <t>キョウ</t>
    </rPh>
    <rPh sb="5" eb="7">
      <t>シュウハ</t>
    </rPh>
    <rPh sb="7" eb="8">
      <t>ベツ</t>
    </rPh>
    <phoneticPr fontId="3"/>
  </si>
  <si>
    <t>所属の神社、教会、寺院数</t>
  </si>
  <si>
    <t>平成30年度</t>
    <rPh sb="0" eb="2">
      <t>ヘイセイ</t>
    </rPh>
    <rPh sb="4" eb="6">
      <t>ネンド</t>
    </rPh>
    <phoneticPr fontId="3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</si>
  <si>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3"/>
  </si>
  <si>
    <t>令和2年度</t>
    <rPh sb="0" eb="1">
      <t>レイ</t>
    </rPh>
    <rPh sb="1" eb="2">
      <t>ワ</t>
    </rPh>
    <rPh sb="3" eb="5">
      <t>ネンド</t>
    </rPh>
    <phoneticPr fontId="3"/>
  </si>
  <si>
    <t>令和3年度</t>
    <rPh sb="0" eb="1">
      <t>レイ</t>
    </rPh>
    <rPh sb="1" eb="2">
      <t>ワ</t>
    </rPh>
    <rPh sb="3" eb="5">
      <t>ネンド</t>
    </rPh>
    <phoneticPr fontId="3"/>
  </si>
  <si>
    <t>総数</t>
    <rPh sb="0" eb="2">
      <t>ソウスウ</t>
    </rPh>
    <phoneticPr fontId="3"/>
  </si>
  <si>
    <t>（18）</t>
    <phoneticPr fontId="3"/>
  </si>
  <si>
    <t>如来教</t>
    <phoneticPr fontId="3"/>
  </si>
  <si>
    <t>神道系計</t>
    <rPh sb="0" eb="2">
      <t>シントウ</t>
    </rPh>
    <rPh sb="2" eb="3">
      <t>ケイ</t>
    </rPh>
    <rPh sb="3" eb="4">
      <t>ケイ</t>
    </rPh>
    <phoneticPr fontId="3"/>
  </si>
  <si>
    <t>（19）</t>
    <phoneticPr fontId="3"/>
  </si>
  <si>
    <t>黄檗宗</t>
    <phoneticPr fontId="3"/>
  </si>
  <si>
    <t>（神社神道系計）</t>
    <rPh sb="5" eb="6">
      <t>ケイ</t>
    </rPh>
    <rPh sb="6" eb="7">
      <t>ケイ</t>
    </rPh>
    <phoneticPr fontId="3"/>
  </si>
  <si>
    <t>（20）</t>
    <phoneticPr fontId="3"/>
  </si>
  <si>
    <t>日蓮宗</t>
    <phoneticPr fontId="3"/>
  </si>
  <si>
    <t>（1）</t>
    <phoneticPr fontId="3"/>
  </si>
  <si>
    <t>神社本庁</t>
    <rPh sb="0" eb="2">
      <t>ジンジャ</t>
    </rPh>
    <rPh sb="2" eb="4">
      <t>ホンチョウ</t>
    </rPh>
    <phoneticPr fontId="3"/>
  </si>
  <si>
    <t>（21）</t>
    <phoneticPr fontId="3"/>
  </si>
  <si>
    <t>日蓮正宗</t>
    <phoneticPr fontId="3"/>
  </si>
  <si>
    <t>（2）</t>
    <phoneticPr fontId="3"/>
  </si>
  <si>
    <t>大和教</t>
    <rPh sb="0" eb="2">
      <t>ダイワ</t>
    </rPh>
    <rPh sb="2" eb="3">
      <t>キョウ</t>
    </rPh>
    <phoneticPr fontId="3"/>
  </si>
  <si>
    <t>-</t>
  </si>
  <si>
    <t>（22）</t>
    <phoneticPr fontId="3"/>
  </si>
  <si>
    <t>法華宗（陣門流）</t>
    <phoneticPr fontId="3"/>
  </si>
  <si>
    <t>（3）</t>
    <phoneticPr fontId="3"/>
  </si>
  <si>
    <t>単立</t>
    <rPh sb="0" eb="1">
      <t>タン</t>
    </rPh>
    <rPh sb="1" eb="2">
      <t>タ</t>
    </rPh>
    <phoneticPr fontId="3"/>
  </si>
  <si>
    <t>（23）</t>
    <phoneticPr fontId="3"/>
  </si>
  <si>
    <t>日蓮本宗</t>
    <phoneticPr fontId="3"/>
  </si>
  <si>
    <t>（教派神道・新教派系計）</t>
    <rPh sb="1" eb="2">
      <t>キョウ</t>
    </rPh>
    <rPh sb="2" eb="3">
      <t>ハ</t>
    </rPh>
    <rPh sb="3" eb="5">
      <t>シントウ</t>
    </rPh>
    <rPh sb="6" eb="7">
      <t>シン</t>
    </rPh>
    <rPh sb="7" eb="8">
      <t>キョウ</t>
    </rPh>
    <rPh sb="8" eb="9">
      <t>ハ</t>
    </rPh>
    <rPh sb="9" eb="10">
      <t>ケイ</t>
    </rPh>
    <rPh sb="10" eb="11">
      <t>ケイ</t>
    </rPh>
    <phoneticPr fontId="3"/>
  </si>
  <si>
    <t>（24）</t>
    <phoneticPr fontId="3"/>
  </si>
  <si>
    <t>日蓮法華宗</t>
    <phoneticPr fontId="3"/>
  </si>
  <si>
    <t>神道大教</t>
    <rPh sb="0" eb="2">
      <t>シントウ</t>
    </rPh>
    <rPh sb="2" eb="3">
      <t>ダイ</t>
    </rPh>
    <rPh sb="3" eb="4">
      <t>キョウ</t>
    </rPh>
    <phoneticPr fontId="3"/>
  </si>
  <si>
    <t>（25）</t>
    <phoneticPr fontId="3"/>
  </si>
  <si>
    <t>本門佛立宗</t>
    <phoneticPr fontId="3"/>
  </si>
  <si>
    <t>自然社</t>
    <rPh sb="0" eb="2">
      <t>シゼン</t>
    </rPh>
    <rPh sb="2" eb="3">
      <t>シャ</t>
    </rPh>
    <phoneticPr fontId="3"/>
  </si>
  <si>
    <t>（26）</t>
    <phoneticPr fontId="3"/>
  </si>
  <si>
    <t>日本山妙法寺大僧伽</t>
    <phoneticPr fontId="3"/>
  </si>
  <si>
    <t>出雲大社教</t>
    <rPh sb="0" eb="2">
      <t>イズモ</t>
    </rPh>
    <rPh sb="2" eb="4">
      <t>タイシャ</t>
    </rPh>
    <rPh sb="4" eb="5">
      <t>キョウ</t>
    </rPh>
    <phoneticPr fontId="3"/>
  </si>
  <si>
    <t>（27）</t>
    <phoneticPr fontId="3"/>
  </si>
  <si>
    <t>仏所護念会教団</t>
    <phoneticPr fontId="3"/>
  </si>
  <si>
    <t>（4）</t>
    <phoneticPr fontId="3"/>
  </si>
  <si>
    <t>大道教</t>
    <rPh sb="0" eb="2">
      <t>ダイドウ</t>
    </rPh>
    <rPh sb="2" eb="3">
      <t>キョウ</t>
    </rPh>
    <phoneticPr fontId="3"/>
  </si>
  <si>
    <t>（28）</t>
    <phoneticPr fontId="3"/>
  </si>
  <si>
    <t>単立</t>
    <phoneticPr fontId="3"/>
  </si>
  <si>
    <t>（5）</t>
    <phoneticPr fontId="3"/>
  </si>
  <si>
    <t>実行教</t>
    <rPh sb="0" eb="2">
      <t>ジッコウ</t>
    </rPh>
    <rPh sb="2" eb="3">
      <t>キョウ</t>
    </rPh>
    <phoneticPr fontId="3"/>
  </si>
  <si>
    <t>キリスト教系計</t>
  </si>
  <si>
    <t>（6）</t>
    <phoneticPr fontId="3"/>
  </si>
  <si>
    <t>大本教</t>
    <rPh sb="0" eb="1">
      <t>ダイ</t>
    </rPh>
    <rPh sb="1" eb="2">
      <t>ホン</t>
    </rPh>
    <rPh sb="2" eb="3">
      <t>キョウ</t>
    </rPh>
    <phoneticPr fontId="3"/>
  </si>
  <si>
    <t>（旧教計）</t>
  </si>
  <si>
    <t>（7）</t>
    <phoneticPr fontId="3"/>
  </si>
  <si>
    <t>神習教</t>
    <rPh sb="1" eb="2">
      <t>ナラ</t>
    </rPh>
    <rPh sb="2" eb="3">
      <t>キョウ</t>
    </rPh>
    <phoneticPr fontId="3"/>
  </si>
  <si>
    <t>日本ハリストス正教会教団</t>
    <phoneticPr fontId="3"/>
  </si>
  <si>
    <t>（8）</t>
    <phoneticPr fontId="3"/>
  </si>
  <si>
    <t>御嶽教</t>
    <rPh sb="0" eb="1">
      <t>オン</t>
    </rPh>
    <rPh sb="1" eb="2">
      <t>ガク</t>
    </rPh>
    <rPh sb="2" eb="3">
      <t>キョウ</t>
    </rPh>
    <phoneticPr fontId="3"/>
  </si>
  <si>
    <t>単立（包括法人を含む）</t>
    <phoneticPr fontId="3"/>
  </si>
  <si>
    <t>（9）</t>
    <phoneticPr fontId="3"/>
  </si>
  <si>
    <t>神理教</t>
    <rPh sb="1" eb="2">
      <t>リカ</t>
    </rPh>
    <rPh sb="2" eb="3">
      <t>キョウ</t>
    </rPh>
    <phoneticPr fontId="3"/>
  </si>
  <si>
    <t>（新教計）</t>
  </si>
  <si>
    <t>（10）</t>
    <phoneticPr fontId="3"/>
  </si>
  <si>
    <t>金光教</t>
    <rPh sb="0" eb="1">
      <t>キン</t>
    </rPh>
    <rPh sb="1" eb="2">
      <t>ヒカリ</t>
    </rPh>
    <rPh sb="2" eb="3">
      <t>キョウ</t>
    </rPh>
    <phoneticPr fontId="3"/>
  </si>
  <si>
    <t>日本聖公会</t>
    <phoneticPr fontId="3"/>
  </si>
  <si>
    <t>（11）</t>
    <phoneticPr fontId="3"/>
  </si>
  <si>
    <t>世界心道教</t>
    <rPh sb="0" eb="2">
      <t>セカイ</t>
    </rPh>
    <rPh sb="2" eb="3">
      <t>ココロ</t>
    </rPh>
    <rPh sb="3" eb="4">
      <t>ミチ</t>
    </rPh>
    <rPh sb="4" eb="5">
      <t>キョウ</t>
    </rPh>
    <phoneticPr fontId="3"/>
  </si>
  <si>
    <t>日本基督教団</t>
    <phoneticPr fontId="3"/>
  </si>
  <si>
    <t>（12）</t>
    <phoneticPr fontId="3"/>
  </si>
  <si>
    <t>誠光教</t>
    <rPh sb="0" eb="1">
      <t>マコト</t>
    </rPh>
    <rPh sb="1" eb="2">
      <t>ヒカ</t>
    </rPh>
    <rPh sb="2" eb="3">
      <t>キョウ</t>
    </rPh>
    <phoneticPr fontId="3"/>
  </si>
  <si>
    <t>日本ｷﾘｽﾄ改革派教会</t>
    <phoneticPr fontId="3"/>
  </si>
  <si>
    <t>（13）</t>
    <phoneticPr fontId="3"/>
  </si>
  <si>
    <t>大和教団</t>
    <rPh sb="0" eb="2">
      <t>ヤマト</t>
    </rPh>
    <rPh sb="2" eb="4">
      <t>キョウダン</t>
    </rPh>
    <phoneticPr fontId="3"/>
  </si>
  <si>
    <t>日本バプテスト連盟</t>
    <phoneticPr fontId="3"/>
  </si>
  <si>
    <t>（14）</t>
    <phoneticPr fontId="3"/>
  </si>
  <si>
    <t>単立</t>
    <rPh sb="0" eb="1">
      <t>タンリツ</t>
    </rPh>
    <rPh sb="1" eb="2">
      <t>タ</t>
    </rPh>
    <phoneticPr fontId="3"/>
  </si>
  <si>
    <t>日本バプテスト同盟</t>
    <phoneticPr fontId="3"/>
  </si>
  <si>
    <t>仏教系計</t>
    <rPh sb="0" eb="2">
      <t>ブッキョウ</t>
    </rPh>
    <rPh sb="2" eb="3">
      <t>ケイ</t>
    </rPh>
    <rPh sb="3" eb="4">
      <t>ケイ</t>
    </rPh>
    <phoneticPr fontId="3"/>
  </si>
  <si>
    <t>日本アッセンブリーズ・オブ・ゴット教団</t>
    <rPh sb="17" eb="19">
      <t>キョウダン</t>
    </rPh>
    <phoneticPr fontId="3"/>
  </si>
  <si>
    <t>天台宗</t>
    <rPh sb="0" eb="3">
      <t>テンダイシュウ</t>
    </rPh>
    <phoneticPr fontId="3"/>
  </si>
  <si>
    <t>イエス之御霊教会教団</t>
    <phoneticPr fontId="3"/>
  </si>
  <si>
    <t>天台寺門宗</t>
    <rPh sb="0" eb="2">
      <t>テンダイ</t>
    </rPh>
    <rPh sb="2" eb="4">
      <t>テラカド</t>
    </rPh>
    <rPh sb="4" eb="5">
      <t>シュウ</t>
    </rPh>
    <phoneticPr fontId="3"/>
  </si>
  <si>
    <t>日本ナザレン教団</t>
    <phoneticPr fontId="3"/>
  </si>
  <si>
    <t>修験宗</t>
    <rPh sb="0" eb="2">
      <t>シュゲン</t>
    </rPh>
    <rPh sb="2" eb="3">
      <t>シュウ</t>
    </rPh>
    <phoneticPr fontId="3"/>
  </si>
  <si>
    <t>日本フリーメソジスト教団</t>
    <phoneticPr fontId="3"/>
  </si>
  <si>
    <t>金峯山修験本宗</t>
    <rPh sb="0" eb="1">
      <t>カネ</t>
    </rPh>
    <rPh sb="1" eb="2">
      <t>ミネ</t>
    </rPh>
    <rPh sb="2" eb="3">
      <t>ヤマ</t>
    </rPh>
    <rPh sb="3" eb="4">
      <t>シュウ</t>
    </rPh>
    <rPh sb="4" eb="5">
      <t>ケン</t>
    </rPh>
    <rPh sb="5" eb="6">
      <t>ホン</t>
    </rPh>
    <rPh sb="6" eb="7">
      <t>シンゴンシュウ</t>
    </rPh>
    <phoneticPr fontId="3"/>
  </si>
  <si>
    <t>基督兄弟団</t>
    <phoneticPr fontId="3"/>
  </si>
  <si>
    <t>高野山真言宗</t>
    <phoneticPr fontId="3"/>
  </si>
  <si>
    <t>イムマヌエル綜合伝道団</t>
    <phoneticPr fontId="3"/>
  </si>
  <si>
    <t>真言宗醍醐派</t>
    <phoneticPr fontId="3"/>
  </si>
  <si>
    <t>聖イエス会</t>
    <phoneticPr fontId="3"/>
  </si>
  <si>
    <t xml:space="preserve">    〃    　豊山派</t>
    <phoneticPr fontId="3"/>
  </si>
  <si>
    <t>基督心宗教団</t>
    <phoneticPr fontId="3"/>
  </si>
  <si>
    <t xml:space="preserve">    〃    　御室派</t>
    <phoneticPr fontId="3"/>
  </si>
  <si>
    <t>日本ホーリネス教団</t>
    <phoneticPr fontId="3"/>
  </si>
  <si>
    <t xml:space="preserve">    〃    　智山派</t>
    <phoneticPr fontId="3"/>
  </si>
  <si>
    <t>（15）</t>
    <phoneticPr fontId="3"/>
  </si>
  <si>
    <t>日本ルーテル同胞教団</t>
    <phoneticPr fontId="3"/>
  </si>
  <si>
    <t>浄土宗</t>
    <phoneticPr fontId="3"/>
  </si>
  <si>
    <t>（16）</t>
    <phoneticPr fontId="3"/>
  </si>
  <si>
    <t>日本キリスト教会</t>
    <phoneticPr fontId="3"/>
  </si>
  <si>
    <t>浄土真宗本願寺派</t>
    <phoneticPr fontId="3"/>
  </si>
  <si>
    <t>（17）</t>
    <phoneticPr fontId="3"/>
  </si>
  <si>
    <t>キリスト教福音宣教会</t>
    <rPh sb="4" eb="5">
      <t>キョウ</t>
    </rPh>
    <rPh sb="5" eb="7">
      <t>フクイン</t>
    </rPh>
    <rPh sb="7" eb="10">
      <t>センキョウカイ</t>
    </rPh>
    <phoneticPr fontId="1"/>
  </si>
  <si>
    <t>真宗大谷派</t>
    <phoneticPr fontId="3"/>
  </si>
  <si>
    <t>（18）</t>
  </si>
  <si>
    <t>単立（包括法人含む）</t>
    <phoneticPr fontId="3"/>
  </si>
  <si>
    <t xml:space="preserve"> 〃  長生派</t>
    <phoneticPr fontId="3"/>
  </si>
  <si>
    <t>諸教計</t>
  </si>
  <si>
    <t>時宗</t>
    <phoneticPr fontId="3"/>
  </si>
  <si>
    <t>天理教</t>
    <phoneticPr fontId="3"/>
  </si>
  <si>
    <t>臨済宗妙心寺派</t>
    <phoneticPr fontId="3"/>
  </si>
  <si>
    <t>生長の家</t>
    <phoneticPr fontId="3"/>
  </si>
  <si>
    <t xml:space="preserve">   〃      東福寺派</t>
    <phoneticPr fontId="3"/>
  </si>
  <si>
    <t>パーフェクトリバティー教団</t>
    <phoneticPr fontId="3"/>
  </si>
  <si>
    <t>曹洞宗</t>
    <phoneticPr fontId="3"/>
  </si>
  <si>
    <t>資料  宮城県総務部私学・公益法人課</t>
    <rPh sb="0" eb="2">
      <t>シリョウ</t>
    </rPh>
    <rPh sb="4" eb="7">
      <t>ミヤギケン</t>
    </rPh>
    <rPh sb="7" eb="10">
      <t>ソウムブ</t>
    </rPh>
    <rPh sb="10" eb="12">
      <t>シガク</t>
    </rPh>
    <rPh sb="13" eb="15">
      <t>コウエキ</t>
    </rPh>
    <rPh sb="15" eb="17">
      <t>ホウジン</t>
    </rPh>
    <rPh sb="17" eb="18">
      <t>カ</t>
    </rPh>
    <phoneticPr fontId="3"/>
  </si>
  <si>
    <t>資料  教育局生涯学習部文化財課</t>
    <rPh sb="0" eb="2">
      <t>シリョウ</t>
    </rPh>
    <rPh sb="4" eb="6">
      <t>キョウイク</t>
    </rPh>
    <rPh sb="6" eb="7">
      <t>キョク</t>
    </rPh>
    <rPh sb="7" eb="9">
      <t>ショウガイ</t>
    </rPh>
    <rPh sb="9" eb="11">
      <t>ガクシュウ</t>
    </rPh>
    <rPh sb="11" eb="12">
      <t>ブ</t>
    </rPh>
    <rPh sb="12" eb="15">
      <t>ブンカザイ</t>
    </rPh>
    <rPh sb="15" eb="16">
      <t>カ</t>
    </rPh>
    <phoneticPr fontId="23"/>
  </si>
  <si>
    <t>市指定</t>
  </si>
  <si>
    <t>県指定</t>
  </si>
  <si>
    <t>国指定</t>
  </si>
  <si>
    <t>国宝</t>
  </si>
  <si>
    <t>総数</t>
  </si>
  <si>
    <t>天然
記念物</t>
    <rPh sb="5" eb="6">
      <t>ブツ</t>
    </rPh>
    <phoneticPr fontId="23"/>
  </si>
  <si>
    <t>名勝</t>
  </si>
  <si>
    <t>史跡</t>
  </si>
  <si>
    <t>総数</t>
    <phoneticPr fontId="23"/>
  </si>
  <si>
    <t>無形</t>
  </si>
  <si>
    <t>有形</t>
  </si>
  <si>
    <t>工芸
技術</t>
    <phoneticPr fontId="3"/>
  </si>
  <si>
    <t>歴史
資料</t>
    <phoneticPr fontId="3"/>
  </si>
  <si>
    <t>考古
資料</t>
    <phoneticPr fontId="3"/>
  </si>
  <si>
    <t>古文書</t>
  </si>
  <si>
    <t>書跡</t>
    <rPh sb="1" eb="2">
      <t>アト</t>
    </rPh>
    <phoneticPr fontId="23"/>
  </si>
  <si>
    <t>工芸品</t>
  </si>
  <si>
    <t>彫刻</t>
  </si>
  <si>
    <t>絵画</t>
  </si>
  <si>
    <t>建造物</t>
  </si>
  <si>
    <t>記念物</t>
    <rPh sb="2" eb="3">
      <t>ブツ</t>
    </rPh>
    <phoneticPr fontId="23"/>
  </si>
  <si>
    <t>民俗文化財</t>
    <rPh sb="0" eb="1">
      <t>ミンゾク</t>
    </rPh>
    <rPh sb="1" eb="2">
      <t>ゾク</t>
    </rPh>
    <rPh sb="2" eb="4">
      <t>ブンカ</t>
    </rPh>
    <rPh sb="4" eb="5">
      <t>ザイ</t>
    </rPh>
    <phoneticPr fontId="23"/>
  </si>
  <si>
    <t>無形
文化財</t>
    <rPh sb="0" eb="2">
      <t>ムケイ</t>
    </rPh>
    <rPh sb="3" eb="5">
      <t>ブンカ</t>
    </rPh>
    <rPh sb="5" eb="6">
      <t>ザイ</t>
    </rPh>
    <phoneticPr fontId="23"/>
  </si>
  <si>
    <t>有形文化財</t>
    <rPh sb="4" eb="5">
      <t>ザイ</t>
    </rPh>
    <phoneticPr fontId="23"/>
  </si>
  <si>
    <t>区分</t>
    <rPh sb="0" eb="2">
      <t>クブン</t>
    </rPh>
    <phoneticPr fontId="23"/>
  </si>
  <si>
    <t>(令和4年3月末)</t>
    <rPh sb="1" eb="3">
      <t>レイワ</t>
    </rPh>
    <rPh sb="4" eb="5">
      <t>９ネン</t>
    </rPh>
    <rPh sb="6" eb="7">
      <t>ガツ</t>
    </rPh>
    <rPh sb="7" eb="8">
      <t>マツ</t>
    </rPh>
    <phoneticPr fontId="23"/>
  </si>
  <si>
    <t>　　　国宝は、有形文化財である。国指定天然記念物には、ニホンカモシカを含む。</t>
  </si>
  <si>
    <t>　　　本表は仙台市域内の指定文化財である。</t>
    <rPh sb="3" eb="4">
      <t>ホン</t>
    </rPh>
    <rPh sb="4" eb="5">
      <t>ヒョウ</t>
    </rPh>
    <rPh sb="6" eb="8">
      <t>センダイ</t>
    </rPh>
    <rPh sb="8" eb="9">
      <t>シ</t>
    </rPh>
    <rPh sb="9" eb="10">
      <t>イキ</t>
    </rPh>
    <rPh sb="10" eb="11">
      <t>ナイ</t>
    </rPh>
    <rPh sb="12" eb="14">
      <t>シテイ</t>
    </rPh>
    <rPh sb="14" eb="16">
      <t>ブンカ</t>
    </rPh>
    <rPh sb="16" eb="17">
      <t>ザイ</t>
    </rPh>
    <phoneticPr fontId="23"/>
  </si>
  <si>
    <t>15-21.指 定 文 化 財</t>
    <rPh sb="6" eb="7">
      <t>ユビ</t>
    </rPh>
    <rPh sb="8" eb="9">
      <t>サダム</t>
    </rPh>
    <rPh sb="10" eb="11">
      <t>ブン</t>
    </rPh>
    <rPh sb="12" eb="13">
      <t>カ</t>
    </rPh>
    <rPh sb="14" eb="15">
      <t>ザイ</t>
    </rPh>
    <phoneticPr fontId="23"/>
  </si>
  <si>
    <t>資料  教育局市民図書館</t>
  </si>
  <si>
    <t>ＤＶＤ</t>
    <phoneticPr fontId="3"/>
  </si>
  <si>
    <t>カセットテープ</t>
  </si>
  <si>
    <t>ＣＤ</t>
    <phoneticPr fontId="3"/>
  </si>
  <si>
    <t>ＬＤ</t>
  </si>
  <si>
    <t>ビデオテープ</t>
  </si>
  <si>
    <t>令和元年度</t>
    <rPh sb="0" eb="2">
      <t>レイワ</t>
    </rPh>
    <rPh sb="2" eb="3">
      <t>モト</t>
    </rPh>
    <phoneticPr fontId="3"/>
  </si>
  <si>
    <t>平成29年度</t>
    <phoneticPr fontId="3"/>
  </si>
  <si>
    <t>視聴覚資料点数</t>
  </si>
  <si>
    <t>外国語資料</t>
    <rPh sb="0" eb="3">
      <t>ガイコクゴ</t>
    </rPh>
    <rPh sb="3" eb="5">
      <t>シリョウ</t>
    </rPh>
    <phoneticPr fontId="3"/>
  </si>
  <si>
    <t>郷土資料</t>
    <rPh sb="0" eb="2">
      <t>キョウド</t>
    </rPh>
    <rPh sb="2" eb="4">
      <t>シリョウ</t>
    </rPh>
    <phoneticPr fontId="3"/>
  </si>
  <si>
    <t>参考図書</t>
    <rPh sb="0" eb="2">
      <t>サンコウ</t>
    </rPh>
    <rPh sb="2" eb="4">
      <t>トショ</t>
    </rPh>
    <phoneticPr fontId="3"/>
  </si>
  <si>
    <t>大活字本</t>
    <rPh sb="0" eb="1">
      <t>ダイ</t>
    </rPh>
    <rPh sb="1" eb="3">
      <t>カツジ</t>
    </rPh>
    <rPh sb="3" eb="4">
      <t>ホン</t>
    </rPh>
    <phoneticPr fontId="3"/>
  </si>
  <si>
    <t>（再掲）</t>
    <rPh sb="1" eb="3">
      <t>サイケイ</t>
    </rPh>
    <phoneticPr fontId="3"/>
  </si>
  <si>
    <t>児童書</t>
  </si>
  <si>
    <t>文学</t>
  </si>
  <si>
    <t>言語</t>
  </si>
  <si>
    <t>芸術</t>
    <rPh sb="0" eb="2">
      <t>ゲイジュツ</t>
    </rPh>
    <phoneticPr fontId="3"/>
  </si>
  <si>
    <t>産業</t>
  </si>
  <si>
    <t>技術</t>
    <rPh sb="0" eb="2">
      <t>ギジュツ</t>
    </rPh>
    <phoneticPr fontId="3"/>
  </si>
  <si>
    <t>自然科学</t>
  </si>
  <si>
    <t>社会科学</t>
  </si>
  <si>
    <t>歴史</t>
  </si>
  <si>
    <t>哲学</t>
  </si>
  <si>
    <t>総記</t>
  </si>
  <si>
    <t>蔵書冊数</t>
    <phoneticPr fontId="3"/>
  </si>
  <si>
    <t>太白図書館</t>
    <rPh sb="0" eb="2">
      <t>タイハク</t>
    </rPh>
    <phoneticPr fontId="3"/>
  </si>
  <si>
    <t>若林図書館</t>
  </si>
  <si>
    <t>榴岡図書館</t>
  </si>
  <si>
    <t>宮城野図書館</t>
  </si>
  <si>
    <t>泉図書館</t>
  </si>
  <si>
    <t>広瀬図書館</t>
  </si>
  <si>
    <t>市民図書館</t>
  </si>
  <si>
    <t>区分・年度</t>
  </si>
  <si>
    <t>1.蔵書冊数及び視聴覚資料点数</t>
    <phoneticPr fontId="3"/>
  </si>
  <si>
    <t>15-20.図書館蔵書冊数及び利用状況</t>
    <phoneticPr fontId="3"/>
  </si>
  <si>
    <t>資料  教育局市民図書館</t>
    <rPh sb="0" eb="2">
      <t>シリョウ</t>
    </rPh>
    <rPh sb="4" eb="6">
      <t>キョウイク</t>
    </rPh>
    <rPh sb="6" eb="7">
      <t>キョク</t>
    </rPh>
    <rPh sb="7" eb="9">
      <t>シミン</t>
    </rPh>
    <rPh sb="9" eb="12">
      <t>トショカン</t>
    </rPh>
    <phoneticPr fontId="22"/>
  </si>
  <si>
    <t>令和元年度</t>
    <rPh sb="0" eb="2">
      <t>レイワ</t>
    </rPh>
    <rPh sb="2" eb="4">
      <t>ガンネン</t>
    </rPh>
    <rPh sb="4" eb="5">
      <t>ド</t>
    </rPh>
    <phoneticPr fontId="22"/>
  </si>
  <si>
    <t>太白図書館</t>
    <rPh sb="0" eb="2">
      <t>タイハク</t>
    </rPh>
    <phoneticPr fontId="22"/>
  </si>
  <si>
    <t>雑誌</t>
  </si>
  <si>
    <t>一般</t>
  </si>
  <si>
    <t>児童</t>
  </si>
  <si>
    <t>中学生</t>
  </si>
  <si>
    <t>電子書籍
貸出点数</t>
    <rPh sb="0" eb="2">
      <t>デンシ</t>
    </rPh>
    <rPh sb="2" eb="4">
      <t>ショセキ</t>
    </rPh>
    <rPh sb="5" eb="7">
      <t>カシダシ</t>
    </rPh>
    <rPh sb="7" eb="9">
      <t>テンスウ</t>
    </rPh>
    <phoneticPr fontId="22"/>
  </si>
  <si>
    <t>視聴覚
資料利用
点数</t>
    <rPh sb="0" eb="3">
      <t>シチョウカク</t>
    </rPh>
    <rPh sb="4" eb="6">
      <t>シリョウ</t>
    </rPh>
    <rPh sb="6" eb="8">
      <t>リヨウ</t>
    </rPh>
    <rPh sb="9" eb="11">
      <t>テンスウ</t>
    </rPh>
    <phoneticPr fontId="22"/>
  </si>
  <si>
    <t>図書貸出冊数</t>
  </si>
  <si>
    <t>利用者数</t>
  </si>
  <si>
    <t>登録者数</t>
  </si>
  <si>
    <t>（各年度末、年度）</t>
    <phoneticPr fontId="3"/>
  </si>
  <si>
    <t>電子書籍の貸出点数は、市民図書館に掲載。</t>
    <rPh sb="0" eb="2">
      <t>デンシ</t>
    </rPh>
    <rPh sb="2" eb="4">
      <t>ショセキ</t>
    </rPh>
    <rPh sb="5" eb="7">
      <t>カシダシ</t>
    </rPh>
    <rPh sb="7" eb="9">
      <t>テンスウ</t>
    </rPh>
    <rPh sb="11" eb="13">
      <t>シミン</t>
    </rPh>
    <rPh sb="13" eb="16">
      <t>トショカン</t>
    </rPh>
    <rPh sb="17" eb="19">
      <t>ケイサイ</t>
    </rPh>
    <phoneticPr fontId="3"/>
  </si>
  <si>
    <t>2.個人貸出状況</t>
    <phoneticPr fontId="22"/>
  </si>
  <si>
    <t>15-20.図書館蔵書冊数及び利用状況（続）</t>
    <rPh sb="20" eb="21">
      <t>ツヅ</t>
    </rPh>
    <phoneticPr fontId="22"/>
  </si>
  <si>
    <t>令和元年度</t>
    <rPh sb="0" eb="2">
      <t>レイワ</t>
    </rPh>
    <rPh sb="2" eb="4">
      <t>ガンネン</t>
    </rPh>
    <rPh sb="4" eb="5">
      <t>ド</t>
    </rPh>
    <phoneticPr fontId="3"/>
  </si>
  <si>
    <t>平成29年度</t>
    <rPh sb="0" eb="2">
      <t>ヘイセイ</t>
    </rPh>
    <rPh sb="4" eb="6">
      <t>ネンド</t>
    </rPh>
    <phoneticPr fontId="29"/>
  </si>
  <si>
    <t>児童図書</t>
  </si>
  <si>
    <t>一般図書</t>
  </si>
  <si>
    <t>貸出冊数</t>
  </si>
  <si>
    <t>分室等数</t>
    <rPh sb="2" eb="3">
      <t>トウ</t>
    </rPh>
    <phoneticPr fontId="3"/>
  </si>
  <si>
    <t>駐車場数</t>
  </si>
  <si>
    <t>登録団体数</t>
  </si>
  <si>
    <t>分室等利用状況</t>
    <rPh sb="0" eb="2">
      <t>ブンシツ</t>
    </rPh>
    <rPh sb="2" eb="3">
      <t>トウ</t>
    </rPh>
    <phoneticPr fontId="3"/>
  </si>
  <si>
    <t>移動図書館利用状況</t>
  </si>
  <si>
    <t>団体貸出</t>
  </si>
  <si>
    <t>（各年度末、年度）</t>
    <phoneticPr fontId="22"/>
  </si>
  <si>
    <t>分室等にはサービススポットを含む。</t>
    <rPh sb="0" eb="2">
      <t>ブンシツ</t>
    </rPh>
    <rPh sb="2" eb="3">
      <t>トウ</t>
    </rPh>
    <rPh sb="14" eb="15">
      <t>フク</t>
    </rPh>
    <phoneticPr fontId="8"/>
  </si>
  <si>
    <t>団体貸出は、グループ貸出及び文庫等への貸出の計である。</t>
  </si>
  <si>
    <t>3.団体貸出、移動図書館及び分室等の利用状況</t>
    <rPh sb="16" eb="17">
      <t>トウ</t>
    </rPh>
    <phoneticPr fontId="3"/>
  </si>
  <si>
    <t>15-20.図書館蔵書冊数及び利用状況（続）</t>
    <rPh sb="20" eb="21">
      <t>ゾク</t>
    </rPh>
    <phoneticPr fontId="22"/>
  </si>
  <si>
    <t>資料  教育局総務企画部健康教育課</t>
    <rPh sb="0" eb="2">
      <t>シリョウ</t>
    </rPh>
    <rPh sb="4" eb="6">
      <t>キョウイク</t>
    </rPh>
    <rPh sb="6" eb="7">
      <t>キョク</t>
    </rPh>
    <rPh sb="7" eb="9">
      <t>ソウム</t>
    </rPh>
    <rPh sb="9" eb="11">
      <t>キカク</t>
    </rPh>
    <rPh sb="11" eb="12">
      <t>ブ</t>
    </rPh>
    <rPh sb="12" eb="14">
      <t>ケンコウ</t>
    </rPh>
    <rPh sb="14" eb="16">
      <t>キョウイク</t>
    </rPh>
    <rPh sb="16" eb="17">
      <t>カ</t>
    </rPh>
    <phoneticPr fontId="3"/>
  </si>
  <si>
    <t>中等教育学校</t>
    <rPh sb="0" eb="2">
      <t>チュウトウ</t>
    </rPh>
    <rPh sb="2" eb="4">
      <t>キョウイク</t>
    </rPh>
    <rPh sb="4" eb="6">
      <t>ガッコウ</t>
    </rPh>
    <phoneticPr fontId="3"/>
  </si>
  <si>
    <t>（子）43</t>
    <phoneticPr fontId="3"/>
  </si>
  <si>
    <t>（子）1</t>
    <phoneticPr fontId="3"/>
  </si>
  <si>
    <t>親子方式校</t>
    <rPh sb="0" eb="2">
      <t>オヤコ</t>
    </rPh>
    <rPh sb="2" eb="4">
      <t>ホウシキ</t>
    </rPh>
    <rPh sb="4" eb="5">
      <t>コウ</t>
    </rPh>
    <phoneticPr fontId="3"/>
  </si>
  <si>
    <t>給食センター対象校</t>
    <rPh sb="0" eb="2">
      <t>キュウショク</t>
    </rPh>
    <rPh sb="6" eb="8">
      <t>タイショウ</t>
    </rPh>
    <rPh sb="8" eb="9">
      <t>コウ</t>
    </rPh>
    <phoneticPr fontId="3"/>
  </si>
  <si>
    <t>単独調理校</t>
    <rPh sb="2" eb="4">
      <t>チョウリ</t>
    </rPh>
    <rPh sb="4" eb="5">
      <t>コウ</t>
    </rPh>
    <phoneticPr fontId="3"/>
  </si>
  <si>
    <t>中　学　校</t>
    <phoneticPr fontId="3"/>
  </si>
  <si>
    <t>（子） 80</t>
    <rPh sb="1" eb="2">
      <t>コ</t>
    </rPh>
    <phoneticPr fontId="3"/>
  </si>
  <si>
    <t>（子）1</t>
    <rPh sb="1" eb="2">
      <t>コ</t>
    </rPh>
    <phoneticPr fontId="3"/>
  </si>
  <si>
    <t>（親）121</t>
    <phoneticPr fontId="3"/>
  </si>
  <si>
    <t>（親）2</t>
    <rPh sb="1" eb="2">
      <t>オヤ</t>
    </rPh>
    <phoneticPr fontId="3"/>
  </si>
  <si>
    <t>小　学　校</t>
    <phoneticPr fontId="3"/>
  </si>
  <si>
    <t>給食児童数
給食生徒数</t>
    <rPh sb="0" eb="2">
      <t>キュウショク</t>
    </rPh>
    <rPh sb="2" eb="4">
      <t>ジドウ</t>
    </rPh>
    <rPh sb="4" eb="5">
      <t>スウ</t>
    </rPh>
    <rPh sb="6" eb="8">
      <t>キュウショク</t>
    </rPh>
    <rPh sb="8" eb="10">
      <t>セイト</t>
    </rPh>
    <rPh sb="10" eb="11">
      <t>スウ</t>
    </rPh>
    <phoneticPr fontId="3"/>
  </si>
  <si>
    <t>学校数</t>
    <rPh sb="2" eb="3">
      <t>スウ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</si>
  <si>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</si>
  <si>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</si>
  <si>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</si>
  <si>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令和元年</t>
    <rPh sb="0" eb="2">
      <t>レイワ</t>
    </rPh>
    <rPh sb="2" eb="4">
      <t>ガンネン</t>
    </rPh>
    <phoneticPr fontId="3"/>
  </si>
  <si>
    <t>平成30年</t>
    <rPh sb="0" eb="2">
      <t>ヘイセイ</t>
    </rPh>
    <rPh sb="4" eb="5">
      <t>ネン</t>
    </rPh>
    <phoneticPr fontId="3"/>
  </si>
  <si>
    <t>区分</t>
    <rPh sb="0" eb="2">
      <t>クブン</t>
    </rPh>
    <phoneticPr fontId="3"/>
  </si>
  <si>
    <t>(各年5月1日）</t>
    <rPh sb="1" eb="2">
      <t>カク</t>
    </rPh>
    <rPh sb="2" eb="3">
      <t>ネン</t>
    </rPh>
    <rPh sb="4" eb="5">
      <t>ガツ</t>
    </rPh>
    <rPh sb="6" eb="7">
      <t>ニチ</t>
    </rPh>
    <phoneticPr fontId="3"/>
  </si>
  <si>
    <t>　分校も1校とみなす。</t>
    <rPh sb="1" eb="3">
      <t>ブンコウ</t>
    </rPh>
    <rPh sb="5" eb="6">
      <t>コウ</t>
    </rPh>
    <phoneticPr fontId="3"/>
  </si>
  <si>
    <t>15-19.市立学校給食実施状況</t>
    <rPh sb="6" eb="8">
      <t>シリツ</t>
    </rPh>
    <rPh sb="8" eb="10">
      <t>ガッコウ</t>
    </rPh>
    <rPh sb="10" eb="12">
      <t>キュウショク</t>
    </rPh>
    <rPh sb="12" eb="14">
      <t>ジッシ</t>
    </rPh>
    <rPh sb="14" eb="16">
      <t>ジョウキョウ</t>
    </rPh>
    <phoneticPr fontId="3"/>
  </si>
  <si>
    <t>資料 教育局総務企画部健康教育課｢健康実態調査報告書」</t>
    <rPh sb="0" eb="2">
      <t>シリョウ</t>
    </rPh>
    <rPh sb="3" eb="6">
      <t>キョウイクキョク</t>
    </rPh>
    <rPh sb="6" eb="8">
      <t>ソウム</t>
    </rPh>
    <rPh sb="8" eb="10">
      <t>キカク</t>
    </rPh>
    <rPh sb="10" eb="11">
      <t>ブ</t>
    </rPh>
    <rPh sb="11" eb="13">
      <t>ケンコウ</t>
    </rPh>
    <rPh sb="13" eb="15">
      <t>キョウイク</t>
    </rPh>
    <rPh sb="15" eb="16">
      <t>カ</t>
    </rPh>
    <rPh sb="17" eb="19">
      <t>ケンコウ</t>
    </rPh>
    <rPh sb="19" eb="21">
      <t>ジッタイ</t>
    </rPh>
    <rPh sb="21" eb="23">
      <t>チョウサ</t>
    </rPh>
    <rPh sb="23" eb="26">
      <t>ホウコクショ</t>
    </rPh>
    <phoneticPr fontId="23"/>
  </si>
  <si>
    <t>-</t>
    <phoneticPr fontId="3"/>
  </si>
  <si>
    <t>3年</t>
    <rPh sb="1" eb="2">
      <t>ネン</t>
    </rPh>
    <phoneticPr fontId="23"/>
  </si>
  <si>
    <t>2年</t>
    <rPh sb="1" eb="2">
      <t>ネン</t>
    </rPh>
    <phoneticPr fontId="23"/>
  </si>
  <si>
    <t>1年</t>
    <rPh sb="1" eb="2">
      <t>ネン</t>
    </rPh>
    <phoneticPr fontId="23"/>
  </si>
  <si>
    <t>高等学校</t>
    <rPh sb="0" eb="2">
      <t>コウトウ</t>
    </rPh>
    <rPh sb="2" eb="4">
      <t>ガッコウ</t>
    </rPh>
    <phoneticPr fontId="23"/>
  </si>
  <si>
    <t>中学校</t>
    <rPh sb="0" eb="3">
      <t>チュウガッコウ</t>
    </rPh>
    <phoneticPr fontId="23"/>
  </si>
  <si>
    <t>6年</t>
    <rPh sb="1" eb="2">
      <t>ネン</t>
    </rPh>
    <phoneticPr fontId="23"/>
  </si>
  <si>
    <t>5年</t>
    <rPh sb="1" eb="2">
      <t>ネン</t>
    </rPh>
    <phoneticPr fontId="23"/>
  </si>
  <si>
    <t>4年</t>
    <rPh sb="1" eb="2">
      <t>ネン</t>
    </rPh>
    <phoneticPr fontId="23"/>
  </si>
  <si>
    <t>小学校</t>
    <rPh sb="0" eb="3">
      <t>ショウガッコウ</t>
    </rPh>
    <phoneticPr fontId="23"/>
  </si>
  <si>
    <t>女</t>
    <rPh sb="0" eb="1">
      <t>オンナ</t>
    </rPh>
    <phoneticPr fontId="23"/>
  </si>
  <si>
    <t>男</t>
    <rPh sb="0" eb="1">
      <t>オトコ</t>
    </rPh>
    <phoneticPr fontId="23"/>
  </si>
  <si>
    <t>ハンドボール投(m)
（中学校・中等教育学校
・高等学校）</t>
    <rPh sb="12" eb="15">
      <t>チュウガッコウ</t>
    </rPh>
    <rPh sb="16" eb="18">
      <t>チュウトウ</t>
    </rPh>
    <rPh sb="18" eb="20">
      <t>キョウイク</t>
    </rPh>
    <rPh sb="20" eb="22">
      <t>ガッコウ</t>
    </rPh>
    <rPh sb="24" eb="26">
      <t>コウトウ</t>
    </rPh>
    <rPh sb="26" eb="28">
      <t>ガッコウ</t>
    </rPh>
    <phoneticPr fontId="23"/>
  </si>
  <si>
    <t>ソフトボール投(m)
(小学校）</t>
    <rPh sb="6" eb="7">
      <t>ナ</t>
    </rPh>
    <rPh sb="12" eb="15">
      <t>ショウガッコウ</t>
    </rPh>
    <phoneticPr fontId="23"/>
  </si>
  <si>
    <t>立ち幅とび(㎝)</t>
    <rPh sb="0" eb="1">
      <t>タ</t>
    </rPh>
    <rPh sb="2" eb="3">
      <t>ハバ</t>
    </rPh>
    <phoneticPr fontId="23"/>
  </si>
  <si>
    <t>50ｍ走(秒)</t>
    <rPh sb="3" eb="4">
      <t>シッソウ</t>
    </rPh>
    <rPh sb="5" eb="6">
      <t>ビョウ</t>
    </rPh>
    <phoneticPr fontId="23"/>
  </si>
  <si>
    <t>20ｍシャトルラン(回)</t>
    <rPh sb="10" eb="11">
      <t>カイ</t>
    </rPh>
    <phoneticPr fontId="23"/>
  </si>
  <si>
    <t>反復横とび(点)</t>
    <rPh sb="2" eb="3">
      <t>ヨコ</t>
    </rPh>
    <rPh sb="6" eb="7">
      <t>テン</t>
    </rPh>
    <phoneticPr fontId="23"/>
  </si>
  <si>
    <t>長座体前屈(㎝)</t>
    <rPh sb="0" eb="2">
      <t>チョウザ</t>
    </rPh>
    <rPh sb="2" eb="3">
      <t>タイ</t>
    </rPh>
    <phoneticPr fontId="23"/>
  </si>
  <si>
    <t>上体起こし(回)</t>
    <rPh sb="0" eb="2">
      <t>ジョウタイ</t>
    </rPh>
    <rPh sb="2" eb="3">
      <t>オ</t>
    </rPh>
    <rPh sb="6" eb="7">
      <t>カイ</t>
    </rPh>
    <phoneticPr fontId="23"/>
  </si>
  <si>
    <t>握力(㎏)</t>
  </si>
  <si>
    <t>区分</t>
    <phoneticPr fontId="23"/>
  </si>
  <si>
    <t>（令和3年度）</t>
    <rPh sb="1" eb="3">
      <t>レイワ</t>
    </rPh>
    <rPh sb="4" eb="6">
      <t>ネンド</t>
    </rPh>
    <rPh sb="5" eb="6">
      <t>ド</t>
    </rPh>
    <phoneticPr fontId="23"/>
  </si>
  <si>
    <t>の新体力テストの結果である。</t>
    <rPh sb="1" eb="2">
      <t>シン</t>
    </rPh>
    <rPh sb="2" eb="4">
      <t>タイリョク</t>
    </rPh>
    <rPh sb="8" eb="10">
      <t>ケッカ</t>
    </rPh>
    <phoneticPr fontId="23"/>
  </si>
  <si>
    <t>本表は仙台市立学校の児童･生徒</t>
    <phoneticPr fontId="3"/>
  </si>
  <si>
    <t>の新体力テスト状況</t>
    <rPh sb="1" eb="4">
      <t>シンタイリョク</t>
    </rPh>
    <rPh sb="7" eb="9">
      <t>ジョウキョウ</t>
    </rPh>
    <phoneticPr fontId="23"/>
  </si>
  <si>
    <t>15-18.学年別児童・生徒</t>
    <phoneticPr fontId="3"/>
  </si>
  <si>
    <t>資料　教育局総務企画部健康教育課「健康実態調査報告書」</t>
    <rPh sb="0" eb="2">
      <t>シリョウ</t>
    </rPh>
    <rPh sb="3" eb="6">
      <t>キョウイクキョク</t>
    </rPh>
    <rPh sb="6" eb="8">
      <t>ソウム</t>
    </rPh>
    <rPh sb="8" eb="10">
      <t>キカク</t>
    </rPh>
    <rPh sb="10" eb="11">
      <t>ブ</t>
    </rPh>
    <rPh sb="11" eb="13">
      <t>ケンコウ</t>
    </rPh>
    <rPh sb="13" eb="15">
      <t>キョウイク</t>
    </rPh>
    <rPh sb="15" eb="16">
      <t>カ</t>
    </rPh>
    <rPh sb="17" eb="19">
      <t>ケンコウ</t>
    </rPh>
    <rPh sb="19" eb="21">
      <t>ジッタイ</t>
    </rPh>
    <rPh sb="21" eb="23">
      <t>チョウサ</t>
    </rPh>
    <rPh sb="23" eb="26">
      <t>ホウコクショ</t>
    </rPh>
    <phoneticPr fontId="23"/>
  </si>
  <si>
    <t>令和元年度</t>
    <phoneticPr fontId="3"/>
  </si>
  <si>
    <t>平成30年度</t>
    <rPh sb="0" eb="2">
      <t>ヘイセイ</t>
    </rPh>
    <rPh sb="4" eb="6">
      <t>ネンド</t>
    </rPh>
    <phoneticPr fontId="23"/>
  </si>
  <si>
    <t>高等学校</t>
    <rPh sb="1" eb="2">
      <t>トウ</t>
    </rPh>
    <rPh sb="2" eb="4">
      <t>ガッコウ</t>
    </rPh>
    <phoneticPr fontId="23"/>
  </si>
  <si>
    <t>中学校</t>
  </si>
  <si>
    <t>小学校</t>
  </si>
  <si>
    <t>片耳</t>
    <rPh sb="1" eb="2">
      <t>ミミ</t>
    </rPh>
    <phoneticPr fontId="23"/>
  </si>
  <si>
    <t>両耳</t>
    <rPh sb="1" eb="2">
      <t>ミミ</t>
    </rPh>
    <phoneticPr fontId="23"/>
  </si>
  <si>
    <t>0.7～
0.9</t>
  </si>
  <si>
    <t>0.3～
0.6</t>
  </si>
  <si>
    <t>0.2
以下</t>
    <rPh sb="4" eb="6">
      <t>イカ</t>
    </rPh>
    <phoneticPr fontId="23"/>
  </si>
  <si>
    <t>四肢の
異常</t>
  </si>
  <si>
    <t>胸郭
異常</t>
  </si>
  <si>
    <t>せき柱
異常</t>
  </si>
  <si>
    <t>その他の
疾患</t>
    <rPh sb="2" eb="3">
      <t>タ</t>
    </rPh>
    <rPh sb="5" eb="7">
      <t>シッカン</t>
    </rPh>
    <phoneticPr fontId="23"/>
  </si>
  <si>
    <t>アレルギー疾患</t>
    <rPh sb="5" eb="7">
      <t>シッカン</t>
    </rPh>
    <phoneticPr fontId="23"/>
  </si>
  <si>
    <t>運動機能障害</t>
    <rPh sb="0" eb="2">
      <t>ウンドウ</t>
    </rPh>
    <rPh sb="2" eb="4">
      <t>キノウ</t>
    </rPh>
    <rPh sb="4" eb="6">
      <t>ショウガイ</t>
    </rPh>
    <phoneticPr fontId="23"/>
  </si>
  <si>
    <t>ぜんそく</t>
    <phoneticPr fontId="23"/>
  </si>
  <si>
    <t>心臓
疾患</t>
    <rPh sb="3" eb="5">
      <t>シッカン</t>
    </rPh>
    <phoneticPr fontId="23"/>
  </si>
  <si>
    <t>身体
虚弱</t>
    <rPh sb="0" eb="2">
      <t>シンタイ</t>
    </rPh>
    <phoneticPr fontId="23"/>
  </si>
  <si>
    <t>その他の
咽頭
疾患</t>
    <rPh sb="5" eb="7">
      <t>イントウ</t>
    </rPh>
    <rPh sb="8" eb="10">
      <t>シッカン</t>
    </rPh>
    <phoneticPr fontId="23"/>
  </si>
  <si>
    <t>扁桃炎</t>
    <rPh sb="2" eb="3">
      <t>エン</t>
    </rPh>
    <phoneticPr fontId="23"/>
  </si>
  <si>
    <t>扁桃腺肥大
および
アデ
ノイド</t>
    <phoneticPr fontId="23"/>
  </si>
  <si>
    <t>その他の
鼻疾患</t>
    <rPh sb="2" eb="3">
      <t>タ</t>
    </rPh>
    <rPh sb="5" eb="6">
      <t>ハナ</t>
    </rPh>
    <rPh sb="6" eb="8">
      <t>シッカン</t>
    </rPh>
    <phoneticPr fontId="23"/>
  </si>
  <si>
    <t>アレル
ギー性
鼻炎</t>
    <rPh sb="6" eb="7">
      <t>セイ</t>
    </rPh>
    <phoneticPr fontId="3"/>
  </si>
  <si>
    <t>鼻炎</t>
  </si>
  <si>
    <t>副鼻
腔炎
（蓄のう症）</t>
    <rPh sb="0" eb="1">
      <t>フク</t>
    </rPh>
    <rPh sb="1" eb="2">
      <t>ハナ</t>
    </rPh>
    <rPh sb="3" eb="4">
      <t>コウ</t>
    </rPh>
    <rPh sb="4" eb="5">
      <t>ホノオ</t>
    </rPh>
    <phoneticPr fontId="23"/>
  </si>
  <si>
    <t>その他の
耳疾患</t>
    <rPh sb="2" eb="3">
      <t>タ</t>
    </rPh>
    <rPh sb="5" eb="6">
      <t>ミミ</t>
    </rPh>
    <rPh sb="6" eb="8">
      <t>シッカン</t>
    </rPh>
    <phoneticPr fontId="23"/>
  </si>
  <si>
    <t>中耳炎</t>
    <rPh sb="2" eb="3">
      <t>エン</t>
    </rPh>
    <phoneticPr fontId="23"/>
  </si>
  <si>
    <t>難聴</t>
    <phoneticPr fontId="23"/>
  </si>
  <si>
    <t>その他の
眼疾患</t>
    <rPh sb="2" eb="3">
      <t>タ</t>
    </rPh>
    <rPh sb="5" eb="6">
      <t>ガン</t>
    </rPh>
    <rPh sb="6" eb="8">
      <t>シッカン</t>
    </rPh>
    <phoneticPr fontId="23"/>
  </si>
  <si>
    <t>その他の
結膜炎</t>
    <rPh sb="2" eb="3">
      <t>タ</t>
    </rPh>
    <rPh sb="5" eb="7">
      <t>ケツマク</t>
    </rPh>
    <rPh sb="7" eb="8">
      <t>エン</t>
    </rPh>
    <phoneticPr fontId="3"/>
  </si>
  <si>
    <t>アレル
ギー性
結膜炎</t>
    <rPh sb="6" eb="7">
      <t>セイ</t>
    </rPh>
    <rPh sb="8" eb="10">
      <t>ケツマク</t>
    </rPh>
    <rPh sb="10" eb="11">
      <t>エン</t>
    </rPh>
    <phoneticPr fontId="3"/>
  </si>
  <si>
    <t>裸眼視力</t>
    <phoneticPr fontId="23"/>
  </si>
  <si>
    <t>運動器</t>
    <rPh sb="0" eb="2">
      <t>ウンドウ</t>
    </rPh>
    <rPh sb="2" eb="3">
      <t>キ</t>
    </rPh>
    <phoneticPr fontId="1"/>
  </si>
  <si>
    <t>その他の疾患</t>
    <phoneticPr fontId="23"/>
  </si>
  <si>
    <t>腎臓
疾患</t>
    <rPh sb="3" eb="5">
      <t>シッカン</t>
    </rPh>
    <phoneticPr fontId="23"/>
  </si>
  <si>
    <t>その他の
皮膚
疾患</t>
    <rPh sb="2" eb="3">
      <t>タ</t>
    </rPh>
    <rPh sb="5" eb="7">
      <t>ヒフ</t>
    </rPh>
    <rPh sb="8" eb="10">
      <t>シッカン</t>
    </rPh>
    <phoneticPr fontId="23"/>
  </si>
  <si>
    <t>アトピー性
皮膚疾患</t>
    <rPh sb="4" eb="5">
      <t>セイ</t>
    </rPh>
    <rPh sb="6" eb="8">
      <t>ヒフ</t>
    </rPh>
    <rPh sb="8" eb="10">
      <t>シッカン</t>
    </rPh>
    <phoneticPr fontId="23"/>
  </si>
  <si>
    <t>咽頭</t>
    <phoneticPr fontId="23"/>
  </si>
  <si>
    <t>鼻</t>
    <rPh sb="0" eb="1">
      <t>ハナ</t>
    </rPh>
    <phoneticPr fontId="23"/>
  </si>
  <si>
    <t>耳</t>
    <rPh sb="0" eb="1">
      <t>ミミ</t>
    </rPh>
    <phoneticPr fontId="23"/>
  </si>
  <si>
    <t>目</t>
    <rPh sb="0" eb="1">
      <t>メ</t>
    </rPh>
    <phoneticPr fontId="23"/>
  </si>
  <si>
    <t>栄養要
注意者</t>
    <rPh sb="6" eb="7">
      <t>シャ</t>
    </rPh>
    <phoneticPr fontId="23"/>
  </si>
  <si>
    <t>受検者数</t>
    <rPh sb="3" eb="4">
      <t>スウ</t>
    </rPh>
    <phoneticPr fontId="23"/>
  </si>
  <si>
    <t>在籍者数</t>
    <rPh sb="3" eb="4">
      <t>スウ</t>
    </rPh>
    <phoneticPr fontId="23"/>
  </si>
  <si>
    <t>（各年4月～6月）</t>
    <rPh sb="1" eb="2">
      <t>カク</t>
    </rPh>
    <rPh sb="2" eb="3">
      <t>ネン</t>
    </rPh>
    <rPh sb="4" eb="5">
      <t>４ツキ</t>
    </rPh>
    <rPh sb="7" eb="8">
      <t>６ツキ</t>
    </rPh>
    <phoneticPr fontId="23"/>
  </si>
  <si>
    <t>ての健康実態調査の結果である。</t>
    <rPh sb="2" eb="4">
      <t>ケンコウ</t>
    </rPh>
    <rPh sb="4" eb="6">
      <t>ジッタイ</t>
    </rPh>
    <rPh sb="6" eb="8">
      <t>チョウサ</t>
    </rPh>
    <rPh sb="9" eb="11">
      <t>ケッカ</t>
    </rPh>
    <phoneticPr fontId="23"/>
  </si>
  <si>
    <t>本表は仙台市立学校の児童、生徒につい</t>
  </si>
  <si>
    <t>m</t>
    <phoneticPr fontId="3"/>
  </si>
  <si>
    <t>病状況の推移</t>
    <rPh sb="0" eb="1">
      <t>ヤマイ</t>
    </rPh>
    <rPh sb="1" eb="3">
      <t>ジョウキョウ</t>
    </rPh>
    <rPh sb="4" eb="6">
      <t>スイイ</t>
    </rPh>
    <phoneticPr fontId="23"/>
  </si>
  <si>
    <t>15-17.児童・生徒の疾</t>
    <phoneticPr fontId="3"/>
  </si>
  <si>
    <t>資料  教育局総務企画部健康教育課「健康実態調査報告書」</t>
    <rPh sb="0" eb="2">
      <t>シリョウ</t>
    </rPh>
    <rPh sb="4" eb="6">
      <t>キョウイク</t>
    </rPh>
    <rPh sb="6" eb="7">
      <t>キョク</t>
    </rPh>
    <rPh sb="7" eb="9">
      <t>ソウム</t>
    </rPh>
    <rPh sb="9" eb="11">
      <t>キカク</t>
    </rPh>
    <rPh sb="11" eb="12">
      <t>ブ</t>
    </rPh>
    <rPh sb="12" eb="14">
      <t>ケンコウ</t>
    </rPh>
    <rPh sb="14" eb="16">
      <t>キョウイク</t>
    </rPh>
    <rPh sb="16" eb="17">
      <t>カ</t>
    </rPh>
    <rPh sb="18" eb="20">
      <t>ケンコウ</t>
    </rPh>
    <rPh sb="20" eb="22">
      <t>ジッタイ</t>
    </rPh>
    <rPh sb="22" eb="24">
      <t>チョウサ</t>
    </rPh>
    <rPh sb="24" eb="27">
      <t>ホウコクショ</t>
    </rPh>
    <phoneticPr fontId="23"/>
  </si>
  <si>
    <t>（㎏）</t>
    <phoneticPr fontId="23"/>
  </si>
  <si>
    <t>令和元年度</t>
    <rPh sb="0" eb="2">
      <t>レイワ</t>
    </rPh>
    <rPh sb="2" eb="3">
      <t>モト</t>
    </rPh>
    <rPh sb="3" eb="5">
      <t>ネンド</t>
    </rPh>
    <phoneticPr fontId="39"/>
  </si>
  <si>
    <t>体重</t>
    <rPh sb="0" eb="2">
      <t>タイジュウ</t>
    </rPh>
    <phoneticPr fontId="23"/>
  </si>
  <si>
    <t>30</t>
    <phoneticPr fontId="3"/>
  </si>
  <si>
    <t>平成29年度</t>
    <rPh sb="0" eb="2">
      <t>ヘイセイ</t>
    </rPh>
    <rPh sb="4" eb="6">
      <t>ネンド</t>
    </rPh>
    <phoneticPr fontId="39"/>
  </si>
  <si>
    <t>（㎝）</t>
  </si>
  <si>
    <t>身長</t>
    <rPh sb="0" eb="2">
      <t>シンチョウ</t>
    </rPh>
    <phoneticPr fontId="23"/>
  </si>
  <si>
    <t>女</t>
    <phoneticPr fontId="23"/>
  </si>
  <si>
    <t>男</t>
    <phoneticPr fontId="23"/>
  </si>
  <si>
    <t>4年</t>
    <phoneticPr fontId="23"/>
  </si>
  <si>
    <t>3年</t>
    <phoneticPr fontId="23"/>
  </si>
  <si>
    <t>2年</t>
    <phoneticPr fontId="23"/>
  </si>
  <si>
    <t>1年</t>
    <phoneticPr fontId="23"/>
  </si>
  <si>
    <t>6年</t>
    <phoneticPr fontId="23"/>
  </si>
  <si>
    <t>5年</t>
    <phoneticPr fontId="23"/>
  </si>
  <si>
    <t>校</t>
    <rPh sb="0" eb="1">
      <t>コウ</t>
    </rPh>
    <phoneticPr fontId="23"/>
  </si>
  <si>
    <t>学</t>
    <rPh sb="0" eb="1">
      <t>ガク</t>
    </rPh>
    <phoneticPr fontId="23"/>
  </si>
  <si>
    <t>等</t>
    <rPh sb="0" eb="1">
      <t>トウ</t>
    </rPh>
    <phoneticPr fontId="23"/>
  </si>
  <si>
    <t>高</t>
    <rPh sb="0" eb="1">
      <t>タカ</t>
    </rPh>
    <phoneticPr fontId="23"/>
  </si>
  <si>
    <t>中学校</t>
    <phoneticPr fontId="23"/>
  </si>
  <si>
    <t>小学校</t>
    <rPh sb="0" eb="3">
      <t>ショウガッコウ</t>
    </rPh>
    <phoneticPr fontId="3"/>
  </si>
  <si>
    <t>区分</t>
    <rPh sb="0" eb="1">
      <t>ク</t>
    </rPh>
    <rPh sb="1" eb="2">
      <t>ブン</t>
    </rPh>
    <phoneticPr fontId="23"/>
  </si>
  <si>
    <t>（各年4月～6月）</t>
    <rPh sb="1" eb="2">
      <t>カク</t>
    </rPh>
    <rPh sb="2" eb="3">
      <t>ネン</t>
    </rPh>
    <rPh sb="4" eb="5">
      <t>４ガツ</t>
    </rPh>
    <rPh sb="6" eb="8">
      <t>６ガツ</t>
    </rPh>
    <phoneticPr fontId="23"/>
  </si>
  <si>
    <t>測定結果である。高等学校は、定時制高校を含む。</t>
    <rPh sb="0" eb="2">
      <t>ソクテイ</t>
    </rPh>
    <rPh sb="2" eb="4">
      <t>ケッカ</t>
    </rPh>
    <rPh sb="8" eb="10">
      <t>コウトウ</t>
    </rPh>
    <rPh sb="10" eb="12">
      <t>ガッコウ</t>
    </rPh>
    <rPh sb="14" eb="19">
      <t>テイジセイコウコウ</t>
    </rPh>
    <rPh sb="20" eb="21">
      <t>フク</t>
    </rPh>
    <phoneticPr fontId="23"/>
  </si>
  <si>
    <t>本表は仙台市立学校の児童・生徒の発育</t>
    <phoneticPr fontId="3"/>
  </si>
  <si>
    <t>生徒の発育状況</t>
    <rPh sb="0" eb="2">
      <t>セイト</t>
    </rPh>
    <rPh sb="3" eb="5">
      <t>ハツイク</t>
    </rPh>
    <rPh sb="5" eb="7">
      <t>ジョウキョウ</t>
    </rPh>
    <phoneticPr fontId="23"/>
  </si>
  <si>
    <t>15-16.学年別児童・</t>
    <phoneticPr fontId="3"/>
  </si>
  <si>
    <t>資料　文部科学省「学校基本調査報告書」、宮城県企画部統計課、まちづくり政策局政策企画部政策企画課</t>
  </si>
  <si>
    <t>泉区</t>
  </si>
  <si>
    <t>太白区</t>
  </si>
  <si>
    <t>若林区</t>
  </si>
  <si>
    <t>宮城野区</t>
  </si>
  <si>
    <t>青葉区</t>
  </si>
  <si>
    <t>年</t>
    <rPh sb="0" eb="1">
      <t>ネン</t>
    </rPh>
    <phoneticPr fontId="23"/>
  </si>
  <si>
    <t>令和</t>
    <rPh sb="0" eb="2">
      <t>レイワ</t>
    </rPh>
    <phoneticPr fontId="23"/>
  </si>
  <si>
    <t>女</t>
  </si>
  <si>
    <t>男</t>
  </si>
  <si>
    <t>計</t>
  </si>
  <si>
    <t>左記以外
のもの</t>
    <rPh sb="0" eb="2">
      <t>サキ</t>
    </rPh>
    <rPh sb="2" eb="4">
      <t>イガイ</t>
    </rPh>
    <phoneticPr fontId="43"/>
  </si>
  <si>
    <t>公務(他に分類されるもの　　を除く）</t>
    <rPh sb="0" eb="2">
      <t>コウム</t>
    </rPh>
    <rPh sb="3" eb="4">
      <t>ホカ</t>
    </rPh>
    <rPh sb="5" eb="7">
      <t>ブンルイ</t>
    </rPh>
    <rPh sb="15" eb="16">
      <t>ノゾ</t>
    </rPh>
    <phoneticPr fontId="43"/>
  </si>
  <si>
    <t>サービス業（他に分類されないもの）</t>
    <rPh sb="4" eb="5">
      <t>ギョウ</t>
    </rPh>
    <rPh sb="6" eb="7">
      <t>タ</t>
    </rPh>
    <rPh sb="8" eb="9">
      <t>ブン</t>
    </rPh>
    <rPh sb="9" eb="10">
      <t>タグイ</t>
    </rPh>
    <phoneticPr fontId="43"/>
  </si>
  <si>
    <t>複合サービス事業</t>
    <rPh sb="0" eb="2">
      <t>フクゴウ</t>
    </rPh>
    <rPh sb="6" eb="8">
      <t>ジギョウ</t>
    </rPh>
    <phoneticPr fontId="43"/>
  </si>
  <si>
    <t>医療、福祉</t>
    <rPh sb="0" eb="2">
      <t>イリョウ</t>
    </rPh>
    <rPh sb="3" eb="5">
      <t>フクシ</t>
    </rPh>
    <phoneticPr fontId="43"/>
  </si>
  <si>
    <t>教育、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3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</si>
  <si>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</si>
  <si>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3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</si>
  <si>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3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</si>
  <si>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3"/>
  </si>
  <si>
    <t>金融業、
保険業</t>
    <rPh sb="0" eb="2">
      <t>キンユウ</t>
    </rPh>
    <rPh sb="2" eb="3">
      <t>ギョウ</t>
    </rPh>
    <rPh sb="5" eb="8">
      <t>ホケンギョウ</t>
    </rPh>
    <phoneticPr fontId="43"/>
  </si>
  <si>
    <t>業、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業</t>
  </si>
  <si>
    <t>卸売　　　　　　　　　　　　　　　　　　　　　　　　　　　　　　　　　　　　　　　　　　　　　　　　　　　　　　　　　　　　　　　　　　　　　　　　　　　　　　　　　　　　　　　　　　　　小売</t>
    <rPh sb="0" eb="2">
      <t>オロシウリ</t>
    </rPh>
    <phoneticPr fontId="43"/>
  </si>
  <si>
    <t>運輸業、
郵便業</t>
    <rPh sb="0" eb="3">
      <t>ウンユギョウ</t>
    </rPh>
    <rPh sb="5" eb="7">
      <t>ユウビン</t>
    </rPh>
    <rPh sb="7" eb="8">
      <t>ギョウ</t>
    </rPh>
    <phoneticPr fontId="43"/>
  </si>
  <si>
    <t>情報通信業</t>
    <rPh sb="0" eb="2">
      <t>ジョウホウ</t>
    </rPh>
    <rPh sb="2" eb="5">
      <t>ツウシンギョウ</t>
    </rPh>
    <phoneticPr fontId="43"/>
  </si>
  <si>
    <t>電気・ガス
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3"/>
  </si>
  <si>
    <t>製造業</t>
    <rPh sb="0" eb="3">
      <t>セイゾウギョウ</t>
    </rPh>
    <phoneticPr fontId="43"/>
  </si>
  <si>
    <t>建設業</t>
    <rPh sb="0" eb="3">
      <t>ケンセツギョウ</t>
    </rPh>
    <phoneticPr fontId="43"/>
  </si>
  <si>
    <t>鉱業、採石業、砂利
採取業</t>
    <rPh sb="0" eb="2">
      <t>コウギョウ</t>
    </rPh>
    <rPh sb="3" eb="5">
      <t>サイセキ</t>
    </rPh>
    <rPh sb="5" eb="6">
      <t>ギョウ</t>
    </rPh>
    <rPh sb="7" eb="9">
      <t>ジャリ</t>
    </rPh>
    <rPh sb="10" eb="12">
      <t>サイシュ</t>
    </rPh>
    <rPh sb="12" eb="13">
      <t>ギョウ</t>
    </rPh>
    <phoneticPr fontId="43"/>
  </si>
  <si>
    <t>漁業</t>
    <rPh sb="0" eb="2">
      <t>ギョギョウ</t>
    </rPh>
    <phoneticPr fontId="43"/>
  </si>
  <si>
    <t>農業、林業</t>
    <rPh sb="0" eb="2">
      <t>ノウギョウ</t>
    </rPh>
    <rPh sb="3" eb="5">
      <t>リンギョウ</t>
    </rPh>
    <phoneticPr fontId="43"/>
  </si>
  <si>
    <t>計</t>
    <rPh sb="0" eb="1">
      <t>ケイ</t>
    </rPh>
    <phoneticPr fontId="23"/>
  </si>
  <si>
    <t>年</t>
    <rPh sb="0" eb="1">
      <t>ネン</t>
    </rPh>
    <phoneticPr fontId="3"/>
  </si>
  <si>
    <t>（各年3月卒業者）</t>
    <rPh sb="1" eb="3">
      <t>カクネン</t>
    </rPh>
    <rPh sb="3" eb="5">
      <t>３ツキ</t>
    </rPh>
    <rPh sb="5" eb="8">
      <t>ソツギョウシャ</t>
    </rPh>
    <phoneticPr fontId="23"/>
  </si>
  <si>
    <t>者数（高等学校）</t>
    <rPh sb="3" eb="7">
      <t>コウトウガッコウ</t>
    </rPh>
    <phoneticPr fontId="23"/>
  </si>
  <si>
    <t>15-15.産業別就職</t>
    <phoneticPr fontId="3"/>
  </si>
  <si>
    <t>令和</t>
    <rPh sb="0" eb="2">
      <t>レイワ</t>
    </rPh>
    <phoneticPr fontId="3"/>
  </si>
  <si>
    <t>(D)公共職業能力
開発施設等入学者</t>
    <rPh sb="3" eb="5">
      <t>コウキョウ</t>
    </rPh>
    <rPh sb="5" eb="7">
      <t>ショクギョウ</t>
    </rPh>
    <rPh sb="7" eb="9">
      <t>ノウリョク</t>
    </rPh>
    <rPh sb="10" eb="12">
      <t>カイハツ</t>
    </rPh>
    <rPh sb="12" eb="14">
      <t>シセツ</t>
    </rPh>
    <rPh sb="14" eb="15">
      <t>トウ</t>
    </rPh>
    <rPh sb="15" eb="18">
      <t>ニュウガクシャ</t>
    </rPh>
    <phoneticPr fontId="3"/>
  </si>
  <si>
    <t>(C)専修学校
（一般課程）
等入学者</t>
    <rPh sb="3" eb="5">
      <t>センシュウ</t>
    </rPh>
    <rPh sb="5" eb="7">
      <t>ガッコウ</t>
    </rPh>
    <rPh sb="9" eb="11">
      <t>イッパン</t>
    </rPh>
    <rPh sb="11" eb="13">
      <t>カテイ</t>
    </rPh>
    <rPh sb="15" eb="16">
      <t>ナド</t>
    </rPh>
    <rPh sb="16" eb="19">
      <t>ニュウガクシャ</t>
    </rPh>
    <phoneticPr fontId="3"/>
  </si>
  <si>
    <t>(B)専修学校
（専門課程）
進学者</t>
    <rPh sb="3" eb="7">
      <t>センシュウガッコウ</t>
    </rPh>
    <rPh sb="9" eb="11">
      <t>センモン</t>
    </rPh>
    <rPh sb="11" eb="13">
      <t>カテイ</t>
    </rPh>
    <rPh sb="15" eb="16">
      <t>シン</t>
    </rPh>
    <rPh sb="16" eb="18">
      <t>ニュウガクシャ</t>
    </rPh>
    <phoneticPr fontId="3"/>
  </si>
  <si>
    <t>(A)大学等進学者</t>
    <rPh sb="3" eb="5">
      <t>ダイガク</t>
    </rPh>
    <rPh sb="5" eb="6">
      <t>トウ</t>
    </rPh>
    <rPh sb="6" eb="9">
      <t>シンガクシャ</t>
    </rPh>
    <phoneticPr fontId="3"/>
  </si>
  <si>
    <t>合計</t>
    <phoneticPr fontId="3"/>
  </si>
  <si>
    <t>年</t>
  </si>
  <si>
    <t>(各年3月卒業者）</t>
    <rPh sb="1" eb="2">
      <t>カク</t>
    </rPh>
    <rPh sb="2" eb="3">
      <t>ネン</t>
    </rPh>
    <rPh sb="4" eb="5">
      <t>３ツキ</t>
    </rPh>
    <rPh sb="5" eb="8">
      <t>ソツギョウシャ</t>
    </rPh>
    <phoneticPr fontId="3"/>
  </si>
  <si>
    <t>入学した者をいう。</t>
    <phoneticPr fontId="3"/>
  </si>
  <si>
    <t>　｢専修学校（一般課程）等入学者｣とは、専修学校（一般課程）及び各種学校に</t>
  </si>
  <si>
    <t>教育部・別科、高等学校等の専攻科に進学した者及び就職進学した者をいう。</t>
  </si>
  <si>
    <t>　｢大学等進学者」とは、大学の学部、短期大学の本科、大学・短期大学の通信</t>
    <rPh sb="2" eb="5">
      <t>ダイガクトウ</t>
    </rPh>
    <rPh sb="5" eb="8">
      <t>シンガクシャ</t>
    </rPh>
    <rPh sb="12" eb="14">
      <t>ダイガク</t>
    </rPh>
    <rPh sb="15" eb="17">
      <t>ガクブ</t>
    </rPh>
    <rPh sb="18" eb="22">
      <t>タンキダイガク</t>
    </rPh>
    <rPh sb="23" eb="25">
      <t>ホンカ</t>
    </rPh>
    <rPh sb="26" eb="28">
      <t>ダイガク</t>
    </rPh>
    <rPh sb="29" eb="33">
      <t>タンキダイガク</t>
    </rPh>
    <rPh sb="34" eb="36">
      <t>ツウシン</t>
    </rPh>
    <phoneticPr fontId="3"/>
  </si>
  <si>
    <t>15-14.進路別高等学校卒業者数</t>
    <rPh sb="6" eb="8">
      <t>シンロ</t>
    </rPh>
    <rPh sb="8" eb="9">
      <t>ベツ</t>
    </rPh>
    <rPh sb="9" eb="11">
      <t>コウトウ</t>
    </rPh>
    <rPh sb="11" eb="13">
      <t>チュウガッコウ</t>
    </rPh>
    <rPh sb="13" eb="14">
      <t>ソツ</t>
    </rPh>
    <rPh sb="14" eb="17">
      <t>ギョウシャスウ</t>
    </rPh>
    <phoneticPr fontId="3"/>
  </si>
  <si>
    <t>うち臨時労働者</t>
  </si>
  <si>
    <t>うち有期雇用
労働者</t>
    <phoneticPr fontId="3"/>
  </si>
  <si>
    <t>(b)うち無期雇用
労働者</t>
    <phoneticPr fontId="3"/>
  </si>
  <si>
    <t>(a)うち自営業主等</t>
    <rPh sb="5" eb="8">
      <t>ジエイギョウ</t>
    </rPh>
    <rPh sb="8" eb="9">
      <t>ヌシ</t>
    </rPh>
    <rPh sb="9" eb="10">
      <t>トウ</t>
    </rPh>
    <phoneticPr fontId="3"/>
  </si>
  <si>
    <t>(G)死亡・不詳</t>
    <rPh sb="3" eb="5">
      <t>シボウ</t>
    </rPh>
    <rPh sb="6" eb="8">
      <t>フショウ</t>
    </rPh>
    <phoneticPr fontId="3"/>
  </si>
  <si>
    <t>(F)左記以外の者</t>
    <rPh sb="3" eb="5">
      <t>サキ</t>
    </rPh>
    <rPh sb="5" eb="7">
      <t>イガイ</t>
    </rPh>
    <rPh sb="8" eb="9">
      <t>モノ</t>
    </rPh>
    <phoneticPr fontId="3"/>
  </si>
  <si>
    <t>(E)就職者等</t>
    <phoneticPr fontId="3"/>
  </si>
  <si>
    <t>（続）</t>
    <rPh sb="1" eb="2">
      <t>ゾク</t>
    </rPh>
    <phoneticPr fontId="3"/>
  </si>
  <si>
    <t>合計</t>
    <rPh sb="0" eb="2">
      <t>ゴウケイ</t>
    </rPh>
    <phoneticPr fontId="3"/>
  </si>
  <si>
    <t>×100</t>
  </si>
  <si>
    <t>(a+b+c+d)</t>
    <phoneticPr fontId="3"/>
  </si>
  <si>
    <t>(A)</t>
    <phoneticPr fontId="3"/>
  </si>
  <si>
    <t>雇用契約期間が一年
以上、かつフルタイム
勤務相当の者</t>
    <phoneticPr fontId="3"/>
  </si>
  <si>
    <t>自営業主等・
無期雇用労働者</t>
    <phoneticPr fontId="3"/>
  </si>
  <si>
    <t>(d)上記（E）有期雇用労働者のうち雇用契約期間が一年以上、かつフルタイム勤務相当の者</t>
    <rPh sb="3" eb="5">
      <t>ジョウキ</t>
    </rPh>
    <phoneticPr fontId="3"/>
  </si>
  <si>
    <t>上記(A)(B)(C)(D)のうち就職している者</t>
    <rPh sb="0" eb="2">
      <t>ジョウキ</t>
    </rPh>
    <phoneticPr fontId="3"/>
  </si>
  <si>
    <t>(c)計</t>
    <phoneticPr fontId="3"/>
  </si>
  <si>
    <t>卒業者に占める
就職者の割合</t>
    <phoneticPr fontId="3"/>
  </si>
  <si>
    <t>大学等進学率</t>
    <rPh sb="0" eb="2">
      <t>ダイガク</t>
    </rPh>
    <rPh sb="2" eb="3">
      <t>トウ</t>
    </rPh>
    <rPh sb="3" eb="6">
      <t>シンガクリツ</t>
    </rPh>
    <phoneticPr fontId="3"/>
  </si>
  <si>
    <t>資料　文部科学省「学校基本調査報告書」，宮城県企画部統計課，まちづくり政策局政策企画部政策企画課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</si>
  <si>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</si>
  <si>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</si>
  <si>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phoneticPr fontId="3"/>
  </si>
  <si>
    <t>特別支援                                                                                                                                                                                    学校高等部                                                                                                                                                                  (専攻科)</t>
    <phoneticPr fontId="3"/>
  </si>
  <si>
    <t>高等学校
（専攻科）</t>
    <rPh sb="6" eb="9">
      <t>センコウカ</t>
    </rPh>
    <phoneticPr fontId="3"/>
  </si>
  <si>
    <t>大学・
短期大学
（別科）</t>
    <rPh sb="4" eb="8">
      <t>タンキダイガク</t>
    </rPh>
    <rPh sb="10" eb="12">
      <t>ベツカ</t>
    </rPh>
    <phoneticPr fontId="3"/>
  </si>
  <si>
    <t>大学・短期
大学の通信
教育部</t>
    <rPh sb="0" eb="2">
      <t>ダイガク</t>
    </rPh>
    <rPh sb="3" eb="5">
      <t>タンキ</t>
    </rPh>
    <rPh sb="6" eb="8">
      <t>ダイガク</t>
    </rPh>
    <rPh sb="9" eb="11">
      <t>ツウシン</t>
    </rPh>
    <phoneticPr fontId="3"/>
  </si>
  <si>
    <t>短期大学
（本科）</t>
    <phoneticPr fontId="3"/>
  </si>
  <si>
    <t>大学（学部）</t>
    <rPh sb="3" eb="5">
      <t>ガクブ</t>
    </rPh>
    <phoneticPr fontId="3"/>
  </si>
  <si>
    <t>総数</t>
    <phoneticPr fontId="3"/>
  </si>
  <si>
    <t>(A)大学等進学者(就職進学者を含む）</t>
    <rPh sb="3" eb="6">
      <t>ダイガクトウ</t>
    </rPh>
    <rPh sb="6" eb="9">
      <t>シンガクシャ</t>
    </rPh>
    <rPh sb="10" eb="12">
      <t>シュウショク</t>
    </rPh>
    <rPh sb="12" eb="15">
      <t>シンガクシャ</t>
    </rPh>
    <rPh sb="16" eb="17">
      <t>フク</t>
    </rPh>
    <phoneticPr fontId="3"/>
  </si>
  <si>
    <t>卒業者
総数</t>
    <phoneticPr fontId="3"/>
  </si>
  <si>
    <t>(B)専修学校
（高等課程）
進学者</t>
    <rPh sb="3" eb="7">
      <t>センシュウガッコウ</t>
    </rPh>
    <rPh sb="9" eb="11">
      <t>コウトウ</t>
    </rPh>
    <rPh sb="11" eb="13">
      <t>カテイ</t>
    </rPh>
    <rPh sb="15" eb="16">
      <t>シン</t>
    </rPh>
    <rPh sb="16" eb="18">
      <t>ニュウガクシャ</t>
    </rPh>
    <phoneticPr fontId="3"/>
  </si>
  <si>
    <t>(A)高等学校等進学者</t>
    <rPh sb="3" eb="5">
      <t>コウトウ</t>
    </rPh>
    <rPh sb="5" eb="7">
      <t>ガッコウ</t>
    </rPh>
    <rPh sb="7" eb="8">
      <t>トウ</t>
    </rPh>
    <rPh sb="8" eb="11">
      <t>シンガクシャ</t>
    </rPh>
    <phoneticPr fontId="3"/>
  </si>
  <si>
    <t>者をいう。</t>
    <phoneticPr fontId="3"/>
  </si>
  <si>
    <t>　｢専修学校（一般課程等）入学者」とは、専修学校（一般課程）及び各種学校に入学した</t>
  </si>
  <si>
    <t>高等専門学校、特別支援学校高等部の本科・別科に進学した者及び就職進学した者をいう。</t>
  </si>
  <si>
    <t>　｢高等学校等進学者」とは、高等学校の本科・別科、中等教育学校後期課程の本科・別科、</t>
    <rPh sb="2" eb="4">
      <t>コウトウ</t>
    </rPh>
    <rPh sb="4" eb="6">
      <t>ガッコウ</t>
    </rPh>
    <rPh sb="6" eb="7">
      <t>トウ</t>
    </rPh>
    <rPh sb="7" eb="10">
      <t>シンガクシャ</t>
    </rPh>
    <rPh sb="14" eb="18">
      <t>コウトウガッコウ</t>
    </rPh>
    <rPh sb="19" eb="21">
      <t>ホンカ</t>
    </rPh>
    <rPh sb="22" eb="23">
      <t>ベツ</t>
    </rPh>
    <rPh sb="23" eb="24">
      <t>カ</t>
    </rPh>
    <rPh sb="25" eb="27">
      <t>チュウトウ</t>
    </rPh>
    <rPh sb="27" eb="29">
      <t>キョウイク</t>
    </rPh>
    <rPh sb="29" eb="31">
      <t>ガッコウ</t>
    </rPh>
    <rPh sb="31" eb="33">
      <t>コウキ</t>
    </rPh>
    <rPh sb="33" eb="35">
      <t>カテイ</t>
    </rPh>
    <rPh sb="36" eb="38">
      <t>ホンカ</t>
    </rPh>
    <rPh sb="39" eb="41">
      <t>ベッカ</t>
    </rPh>
    <phoneticPr fontId="3"/>
  </si>
  <si>
    <t>15-13.進路別中学校卒業者数</t>
    <rPh sb="6" eb="8">
      <t>シンロ</t>
    </rPh>
    <rPh sb="8" eb="9">
      <t>ベツ</t>
    </rPh>
    <rPh sb="9" eb="12">
      <t>チュウガッコウ</t>
    </rPh>
    <rPh sb="12" eb="13">
      <t>ソツ</t>
    </rPh>
    <rPh sb="13" eb="16">
      <t>ギョウシャスウ</t>
    </rPh>
    <phoneticPr fontId="3"/>
  </si>
  <si>
    <t>うち臨時
労働者</t>
    <phoneticPr fontId="3"/>
  </si>
  <si>
    <t>うち有期雇用労働者</t>
    <phoneticPr fontId="3"/>
  </si>
  <si>
    <t>(b)うち無期雇用労働者</t>
    <phoneticPr fontId="3"/>
  </si>
  <si>
    <t>(a)うち自営業主等</t>
    <phoneticPr fontId="3"/>
  </si>
  <si>
    <t>計</t>
    <rPh sb="0" eb="1">
      <t>ケイ</t>
    </rPh>
    <phoneticPr fontId="3"/>
  </si>
  <si>
    <t>(G)
死亡
・不詳</t>
    <rPh sb="4" eb="6">
      <t>シボウ</t>
    </rPh>
    <rPh sb="8" eb="10">
      <t>フショウ</t>
    </rPh>
    <phoneticPr fontId="3"/>
  </si>
  <si>
    <t>(E)就職者等</t>
    <rPh sb="6" eb="7">
      <t>トウ</t>
    </rPh>
    <phoneticPr fontId="3"/>
  </si>
  <si>
    <t>(D)
のうち</t>
    <phoneticPr fontId="3"/>
  </si>
  <si>
    <t>(C)
のうち</t>
    <phoneticPr fontId="3"/>
  </si>
  <si>
    <t>(B)
のうち</t>
    <phoneticPr fontId="3"/>
  </si>
  <si>
    <t>(A)
のうち</t>
    <phoneticPr fontId="3"/>
  </si>
  <si>
    <t>(d)上記(E)有期雇用労働者のうち雇用契約期間が一年以上、かつフルタイム勤務相当の者</t>
    <rPh sb="3" eb="5">
      <t>ジョウキ</t>
    </rPh>
    <phoneticPr fontId="3"/>
  </si>
  <si>
    <t>(c)
上記(A)(B)(C)(D)のうち就職している者</t>
    <rPh sb="4" eb="6">
      <t>ジョウキ</t>
    </rPh>
    <rPh sb="21" eb="23">
      <t>シュウショク</t>
    </rPh>
    <rPh sb="27" eb="28">
      <t>モノ</t>
    </rPh>
    <phoneticPr fontId="3"/>
  </si>
  <si>
    <t>上記(A)のうち
他県への
進学者</t>
    <rPh sb="0" eb="2">
      <t>ジョウキ</t>
    </rPh>
    <rPh sb="9" eb="11">
      <t>タケン</t>
    </rPh>
    <rPh sb="14" eb="17">
      <t>シンガクシャ</t>
    </rPh>
    <phoneticPr fontId="3"/>
  </si>
  <si>
    <t>高等学校等
進学率</t>
    <phoneticPr fontId="3"/>
  </si>
  <si>
    <t>(再掲)</t>
    <rPh sb="1" eb="3">
      <t>サイケイ</t>
    </rPh>
    <phoneticPr fontId="3"/>
  </si>
  <si>
    <t>別科</t>
    <phoneticPr fontId="3"/>
  </si>
  <si>
    <t>本科</t>
    <phoneticPr fontId="3"/>
  </si>
  <si>
    <t>通信制</t>
    <rPh sb="2" eb="3">
      <t>セイ</t>
    </rPh>
    <phoneticPr fontId="3"/>
  </si>
  <si>
    <t>定時制</t>
    <phoneticPr fontId="3"/>
  </si>
  <si>
    <t>全日制</t>
    <phoneticPr fontId="3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</si>
  <si>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3"/>
  </si>
  <si>
    <t>高等専門
学校</t>
    <rPh sb="0" eb="2">
      <t>コウトウ</t>
    </rPh>
    <phoneticPr fontId="3"/>
  </si>
  <si>
    <t>中等教育
学校後期
課程本科</t>
    <rPh sb="0" eb="2">
      <t>チュウトウ</t>
    </rPh>
    <phoneticPr fontId="3"/>
  </si>
  <si>
    <t>高等学校本科</t>
    <phoneticPr fontId="3"/>
  </si>
  <si>
    <t>(A)高等学校等進学者(就職進学者を含む）</t>
    <rPh sb="3" eb="5">
      <t>コウトウ</t>
    </rPh>
    <rPh sb="5" eb="7">
      <t>ガッコウ</t>
    </rPh>
    <rPh sb="7" eb="8">
      <t>トウ</t>
    </rPh>
    <rPh sb="8" eb="11">
      <t>シンガクシャ</t>
    </rPh>
    <rPh sb="12" eb="14">
      <t>シュウショク</t>
    </rPh>
    <rPh sb="14" eb="17">
      <t>シンガクシャ</t>
    </rPh>
    <rPh sb="18" eb="19">
      <t>フク</t>
    </rPh>
    <phoneticPr fontId="3"/>
  </si>
  <si>
    <t>2</t>
  </si>
  <si>
    <t>泉区</t>
    <rPh sb="0" eb="1">
      <t>イズミ</t>
    </rPh>
    <rPh sb="1" eb="2">
      <t>ク</t>
    </rPh>
    <phoneticPr fontId="3"/>
  </si>
  <si>
    <t>1</t>
  </si>
  <si>
    <t>太白区</t>
    <rPh sb="0" eb="3">
      <t>タイハクク</t>
    </rPh>
    <phoneticPr fontId="3"/>
  </si>
  <si>
    <t>若林区</t>
    <rPh sb="0" eb="2">
      <t>ワカバヤシ</t>
    </rPh>
    <rPh sb="2" eb="3">
      <t>ク</t>
    </rPh>
    <phoneticPr fontId="3"/>
  </si>
  <si>
    <t>宮城野区</t>
    <rPh sb="0" eb="4">
      <t>ミヤギノク</t>
    </rPh>
    <phoneticPr fontId="3"/>
  </si>
  <si>
    <t>6</t>
  </si>
  <si>
    <t>青葉区</t>
    <rPh sb="0" eb="3">
      <t>アオバク</t>
    </rPh>
    <phoneticPr fontId="3"/>
  </si>
  <si>
    <t>10</t>
  </si>
  <si>
    <t>私立</t>
    <rPh sb="0" eb="2">
      <t>シリツ</t>
    </rPh>
    <phoneticPr fontId="3"/>
  </si>
  <si>
    <t>公立</t>
    <rPh sb="0" eb="2">
      <t>コウリツ</t>
    </rPh>
    <phoneticPr fontId="3"/>
  </si>
  <si>
    <t>国立</t>
    <rPh sb="0" eb="2">
      <t>コクリツ</t>
    </rPh>
    <phoneticPr fontId="3"/>
  </si>
  <si>
    <t>年度</t>
    <rPh sb="0" eb="2">
      <t>ネンド</t>
    </rPh>
    <phoneticPr fontId="3"/>
  </si>
  <si>
    <t>元</t>
    <rPh sb="0" eb="1">
      <t>ガン</t>
    </rPh>
    <phoneticPr fontId="3"/>
  </si>
  <si>
    <t>平成</t>
    <rPh sb="0" eb="2">
      <t>ヘイセイ</t>
    </rPh>
    <phoneticPr fontId="3"/>
  </si>
  <si>
    <t>本務職員数</t>
  </si>
  <si>
    <t>兼務教員数</t>
  </si>
  <si>
    <t>本務教員数</t>
  </si>
  <si>
    <t>卒業者数</t>
  </si>
  <si>
    <t>生徒数</t>
    <phoneticPr fontId="3"/>
  </si>
  <si>
    <t>学校数</t>
  </si>
  <si>
    <t>年　　　度</t>
    <rPh sb="4" eb="5">
      <t>ド</t>
    </rPh>
    <phoneticPr fontId="23"/>
  </si>
  <si>
    <t>（各年度5月1日）</t>
    <rPh sb="3" eb="4">
      <t>ド</t>
    </rPh>
    <phoneticPr fontId="23"/>
  </si>
  <si>
    <t>生徒数及び教職員数</t>
    <phoneticPr fontId="23"/>
  </si>
  <si>
    <t>15-12.各種学校の学校数、</t>
    <phoneticPr fontId="3"/>
  </si>
  <si>
    <t>資料　文部科学省「学校基本調査報告書」、宮城県企画部統計課、まちづくり政策局政策企画部政策企画課</t>
    <rPh sb="3" eb="5">
      <t>モンブ</t>
    </rPh>
    <rPh sb="5" eb="8">
      <t>カガクショウ</t>
    </rPh>
    <rPh sb="20" eb="23">
      <t>ミヤギケン</t>
    </rPh>
    <rPh sb="23" eb="25">
      <t>キカク</t>
    </rPh>
    <rPh sb="25" eb="26">
      <t>ブ</t>
    </rPh>
    <rPh sb="26" eb="28">
      <t>トウケイ</t>
    </rPh>
    <rPh sb="28" eb="29">
      <t>カ</t>
    </rPh>
    <rPh sb="35" eb="47">
      <t>セイサクキョクセイサクキカクブセイサクキカク</t>
    </rPh>
    <rPh sb="47" eb="48">
      <t>カ</t>
    </rPh>
    <phoneticPr fontId="3"/>
  </si>
  <si>
    <t>…</t>
  </si>
  <si>
    <t>私立</t>
  </si>
  <si>
    <t>公立</t>
  </si>
  <si>
    <t>国立</t>
  </si>
  <si>
    <t>5歳</t>
  </si>
  <si>
    <t>4歳</t>
  </si>
  <si>
    <t>3歳</t>
  </si>
  <si>
    <t>合計</t>
  </si>
  <si>
    <t>本務
職員数</t>
    <rPh sb="3" eb="5">
      <t>ショクイン</t>
    </rPh>
    <phoneticPr fontId="23"/>
  </si>
  <si>
    <t>教育補
助員数</t>
    <phoneticPr fontId="23"/>
  </si>
  <si>
    <t>兼務
教員数</t>
  </si>
  <si>
    <t>就園率
（%）</t>
    <phoneticPr fontId="23"/>
  </si>
  <si>
    <r>
      <t xml:space="preserve">修了者数
</t>
    </r>
    <r>
      <rPr>
        <sz val="8"/>
        <color theme="1"/>
        <rFont val="ＭＳ Ｐ明朝"/>
        <family val="1"/>
        <charset val="128"/>
      </rPr>
      <t>(各年度3月)</t>
    </r>
    <rPh sb="6" eb="8">
      <t>カクネン</t>
    </rPh>
    <rPh sb="8" eb="9">
      <t>ド</t>
    </rPh>
    <rPh sb="10" eb="11">
      <t>ガツ</t>
    </rPh>
    <phoneticPr fontId="3"/>
  </si>
  <si>
    <t>者数</t>
    <rPh sb="0" eb="1">
      <t>シャ</t>
    </rPh>
    <rPh sb="1" eb="2">
      <t>スウ</t>
    </rPh>
    <phoneticPr fontId="23"/>
  </si>
  <si>
    <t>在園</t>
    <rPh sb="0" eb="1">
      <t>ザイ</t>
    </rPh>
    <rPh sb="1" eb="2">
      <t>エン</t>
    </rPh>
    <phoneticPr fontId="23"/>
  </si>
  <si>
    <t>認可定員</t>
    <phoneticPr fontId="3"/>
  </si>
  <si>
    <t>学級数</t>
  </si>
  <si>
    <t>園数</t>
    <phoneticPr fontId="3"/>
  </si>
  <si>
    <t>小学校第1学年児童数</t>
    <rPh sb="0" eb="3">
      <t>ショウガッコウ</t>
    </rPh>
    <rPh sb="3" eb="4">
      <t>ダイ</t>
    </rPh>
    <rPh sb="5" eb="7">
      <t>ガクネン</t>
    </rPh>
    <rPh sb="7" eb="9">
      <t>ジドウ</t>
    </rPh>
    <rPh sb="9" eb="10">
      <t>スウ</t>
    </rPh>
    <phoneticPr fontId="3"/>
  </si>
  <si>
    <t>×100</t>
    <phoneticPr fontId="3"/>
  </si>
  <si>
    <t>幼稚園修了者数</t>
    <rPh sb="0" eb="3">
      <t>ヨウチエン</t>
    </rPh>
    <rPh sb="3" eb="5">
      <t>シュウリョウ</t>
    </rPh>
    <rPh sb="5" eb="6">
      <t>シャ</t>
    </rPh>
    <rPh sb="6" eb="7">
      <t>スウ</t>
    </rPh>
    <phoneticPr fontId="3"/>
  </si>
  <si>
    <t>就園率＝</t>
    <rPh sb="0" eb="2">
      <t>シュウエン</t>
    </rPh>
    <rPh sb="2" eb="3">
      <t>リツ</t>
    </rPh>
    <phoneticPr fontId="3"/>
  </si>
  <si>
    <t>は兼務者を含む。</t>
    <phoneticPr fontId="3"/>
  </si>
  <si>
    <t>教育補助員数に</t>
  </si>
  <si>
    <t>在園者数及び教職員数</t>
    <rPh sb="0" eb="2">
      <t>ザイエン</t>
    </rPh>
    <rPh sb="2" eb="3">
      <t>シャ</t>
    </rPh>
    <rPh sb="3" eb="4">
      <t>スウ</t>
    </rPh>
    <rPh sb="4" eb="5">
      <t>オヨ</t>
    </rPh>
    <rPh sb="6" eb="8">
      <t>キョウショク</t>
    </rPh>
    <rPh sb="8" eb="10">
      <t>インズウ</t>
    </rPh>
    <phoneticPr fontId="23"/>
  </si>
  <si>
    <t>15-1.幼稚園の園数、学級数、</t>
    <phoneticPr fontId="3"/>
  </si>
  <si>
    <t>38</t>
  </si>
  <si>
    <t>29</t>
  </si>
  <si>
    <t>教育･保育補助員</t>
    <rPh sb="0" eb="2">
      <t>キョウイク</t>
    </rPh>
    <rPh sb="3" eb="5">
      <t>ホイク</t>
    </rPh>
    <rPh sb="5" eb="8">
      <t>ホジョイン</t>
    </rPh>
    <phoneticPr fontId="3"/>
  </si>
  <si>
    <t>兼務者</t>
    <rPh sb="0" eb="2">
      <t>ケンム</t>
    </rPh>
    <rPh sb="2" eb="3">
      <t>シャ</t>
    </rPh>
    <phoneticPr fontId="3"/>
  </si>
  <si>
    <t>本務者</t>
    <rPh sb="0" eb="2">
      <t>ホンム</t>
    </rPh>
    <rPh sb="2" eb="3">
      <t>シャ</t>
    </rPh>
    <phoneticPr fontId="3"/>
  </si>
  <si>
    <t>2歳</t>
    <phoneticPr fontId="3"/>
  </si>
  <si>
    <t>1歳</t>
    <phoneticPr fontId="3"/>
  </si>
  <si>
    <t>0歳</t>
    <phoneticPr fontId="3"/>
  </si>
  <si>
    <r>
      <t xml:space="preserve">その他の
職員数
</t>
    </r>
    <r>
      <rPr>
        <sz val="7"/>
        <color theme="1"/>
        <rFont val="ＭＳ Ｐ明朝"/>
        <family val="1"/>
        <charset val="128"/>
      </rPr>
      <t>(本務者のみ)</t>
    </r>
    <rPh sb="2" eb="3">
      <t>タ</t>
    </rPh>
    <rPh sb="5" eb="8">
      <t>ショクインスウ</t>
    </rPh>
    <rPh sb="10" eb="12">
      <t>ホンム</t>
    </rPh>
    <rPh sb="12" eb="13">
      <t>シャ</t>
    </rPh>
    <phoneticPr fontId="3"/>
  </si>
  <si>
    <t>教育・保育職員数</t>
    <rPh sb="0" eb="2">
      <t>キョウイク</t>
    </rPh>
    <rPh sb="3" eb="5">
      <t>ホイク</t>
    </rPh>
    <rPh sb="5" eb="8">
      <t>ショクインスウ</t>
    </rPh>
    <phoneticPr fontId="3"/>
  </si>
  <si>
    <r>
      <t xml:space="preserve">修了者数
</t>
    </r>
    <r>
      <rPr>
        <sz val="6"/>
        <color theme="1"/>
        <rFont val="ＭＳ Ｐ明朝"/>
        <family val="1"/>
        <charset val="128"/>
      </rPr>
      <t>(各年度3月)</t>
    </r>
    <rPh sb="6" eb="8">
      <t>カクネン</t>
    </rPh>
    <rPh sb="8" eb="9">
      <t>ド</t>
    </rPh>
    <rPh sb="10" eb="11">
      <t>ガツ</t>
    </rPh>
    <phoneticPr fontId="3"/>
  </si>
  <si>
    <t>在園</t>
    <phoneticPr fontId="3"/>
  </si>
  <si>
    <t>修了者数</t>
    <rPh sb="0" eb="2">
      <t>シュウリョウ</t>
    </rPh>
    <rPh sb="2" eb="3">
      <t>シャ</t>
    </rPh>
    <rPh sb="3" eb="4">
      <t>スウ</t>
    </rPh>
    <phoneticPr fontId="3"/>
  </si>
  <si>
    <t>教育・保育補助員数に</t>
    <rPh sb="3" eb="5">
      <t>ホイク</t>
    </rPh>
    <phoneticPr fontId="3"/>
  </si>
  <si>
    <t>学級数、在園者数及び教職員数</t>
    <rPh sb="4" eb="6">
      <t>ザイエン</t>
    </rPh>
    <rPh sb="6" eb="7">
      <t>シャ</t>
    </rPh>
    <phoneticPr fontId="23"/>
  </si>
  <si>
    <t>15-2.幼保連携型認定こども園の園数、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3"/>
  </si>
  <si>
    <t>資料　文部科学省「学校基本調査報告書」、宮城県企画部統計課、まちづくり政策局政策企画部政策企画課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rPh sb="15" eb="18">
      <t>ホウコクショ</t>
    </rPh>
    <rPh sb="20" eb="23">
      <t>ミヤギケン</t>
    </rPh>
    <rPh sb="23" eb="25">
      <t>キカク</t>
    </rPh>
    <rPh sb="25" eb="26">
      <t>ブ</t>
    </rPh>
    <rPh sb="26" eb="28">
      <t>トウケイ</t>
    </rPh>
    <rPh sb="28" eb="29">
      <t>カ</t>
    </rPh>
    <rPh sb="35" eb="37">
      <t>セイサク</t>
    </rPh>
    <rPh sb="37" eb="38">
      <t>キョク</t>
    </rPh>
    <rPh sb="38" eb="40">
      <t>セイサク</t>
    </rPh>
    <rPh sb="40" eb="42">
      <t>キカク</t>
    </rPh>
    <rPh sb="42" eb="43">
      <t>ブ</t>
    </rPh>
    <rPh sb="43" eb="45">
      <t>セイサク</t>
    </rPh>
    <rPh sb="45" eb="47">
      <t>キカク</t>
    </rPh>
    <rPh sb="47" eb="48">
      <t>カ</t>
    </rPh>
    <phoneticPr fontId="3"/>
  </si>
  <si>
    <t>31</t>
  </si>
  <si>
    <t>28</t>
  </si>
  <si>
    <t>15</t>
  </si>
  <si>
    <t>20</t>
  </si>
  <si>
    <t>31(1)</t>
  </si>
  <si>
    <t>4</t>
  </si>
  <si>
    <t>120(1)</t>
  </si>
  <si>
    <t>125(1)</t>
  </si>
  <si>
    <t>126(2)</t>
  </si>
  <si>
    <t>128(3)</t>
  </si>
  <si>
    <t>6年</t>
  </si>
  <si>
    <t>5年</t>
  </si>
  <si>
    <t>4年</t>
  </si>
  <si>
    <t>3年</t>
  </si>
  <si>
    <t>2年</t>
  </si>
  <si>
    <t>1年</t>
  </si>
  <si>
    <t>本務
職員数</t>
  </si>
  <si>
    <t>数</t>
    <rPh sb="0" eb="1">
      <t>スウ</t>
    </rPh>
    <phoneticPr fontId="3"/>
  </si>
  <si>
    <t>童</t>
    <rPh sb="0" eb="1">
      <t>ワラベ</t>
    </rPh>
    <phoneticPr fontId="3"/>
  </si>
  <si>
    <t>児</t>
    <rPh sb="0" eb="1">
      <t>ジ</t>
    </rPh>
    <phoneticPr fontId="3"/>
  </si>
  <si>
    <t/>
  </si>
  <si>
    <t>（　）内は分校数。</t>
    <phoneticPr fontId="3"/>
  </si>
  <si>
    <t>児童数及び教職員数</t>
    <phoneticPr fontId="23"/>
  </si>
  <si>
    <t>15-3.小学校の学校数、学級数、</t>
    <phoneticPr fontId="3"/>
  </si>
  <si>
    <t>18</t>
  </si>
  <si>
    <t>14</t>
  </si>
  <si>
    <t>8</t>
  </si>
  <si>
    <t>12</t>
  </si>
  <si>
    <t>22(1)</t>
  </si>
  <si>
    <t>7</t>
  </si>
  <si>
    <t>66(1)</t>
  </si>
  <si>
    <t>74(1)</t>
  </si>
  <si>
    <t>73(1)</t>
  </si>
  <si>
    <t>72(1)</t>
  </si>
  <si>
    <t>数</t>
    <rPh sb="0" eb="1">
      <t>スウ</t>
    </rPh>
    <phoneticPr fontId="23"/>
  </si>
  <si>
    <t>徒</t>
    <rPh sb="0" eb="1">
      <t>ト</t>
    </rPh>
    <phoneticPr fontId="3"/>
  </si>
  <si>
    <t>生</t>
    <rPh sb="0" eb="1">
      <t>セイ</t>
    </rPh>
    <phoneticPr fontId="23"/>
  </si>
  <si>
    <t>（各年度5月1日）</t>
  </si>
  <si>
    <t>（　）内は分校数。　</t>
    <phoneticPr fontId="3"/>
  </si>
  <si>
    <t>15-4.中学校の学校数、学級数、</t>
    <rPh sb="15" eb="16">
      <t>スウ</t>
    </rPh>
    <phoneticPr fontId="3"/>
  </si>
  <si>
    <t>定時制</t>
  </si>
  <si>
    <t>33[1]</t>
    <phoneticPr fontId="3"/>
  </si>
  <si>
    <t>全日制</t>
  </si>
  <si>
    <t>35</t>
  </si>
  <si>
    <t>入学
者数</t>
    <rPh sb="3" eb="4">
      <t>シャ</t>
    </rPh>
    <rPh sb="4" eb="5">
      <t>スウ</t>
    </rPh>
    <phoneticPr fontId="23"/>
  </si>
  <si>
    <t>入学
志願者数</t>
    <rPh sb="4" eb="5">
      <t>ネガ</t>
    </rPh>
    <rPh sb="5" eb="6">
      <t>シャ</t>
    </rPh>
    <rPh sb="6" eb="7">
      <t>スウ</t>
    </rPh>
    <phoneticPr fontId="23"/>
  </si>
  <si>
    <t>入学
定員</t>
    <phoneticPr fontId="23"/>
  </si>
  <si>
    <t>専攻科
・別科</t>
    <rPh sb="5" eb="6">
      <t>ベツ</t>
    </rPh>
    <rPh sb="6" eb="7">
      <t>カ</t>
    </rPh>
    <phoneticPr fontId="23"/>
  </si>
  <si>
    <t>本科入学状況</t>
  </si>
  <si>
    <t>生</t>
    <rPh sb="0" eb="1">
      <t>セイ</t>
    </rPh>
    <phoneticPr fontId="3"/>
  </si>
  <si>
    <t>学校数</t>
    <phoneticPr fontId="23"/>
  </si>
  <si>
    <t>定時制併設校で再掲である。</t>
    <rPh sb="0" eb="3">
      <t>テイジセイ</t>
    </rPh>
    <rPh sb="3" eb="5">
      <t>ヘイセツ</t>
    </rPh>
    <rPh sb="5" eb="6">
      <t>コウ</t>
    </rPh>
    <phoneticPr fontId="3"/>
  </si>
  <si>
    <t>通信制課程は含まない。[ ]内は全日制・</t>
    <phoneticPr fontId="3"/>
  </si>
  <si>
    <t>本科入学状況及び教職員数</t>
    <phoneticPr fontId="23"/>
  </si>
  <si>
    <t>15-5.高等学校の学校数、生徒数、</t>
    <phoneticPr fontId="3"/>
  </si>
  <si>
    <t>(前期課程)</t>
    <rPh sb="1" eb="3">
      <t>ゼンキ</t>
    </rPh>
    <rPh sb="3" eb="5">
      <t>カテイ</t>
    </rPh>
    <phoneticPr fontId="3"/>
  </si>
  <si>
    <t>3年</t>
    <rPh sb="1" eb="2">
      <t>ネン</t>
    </rPh>
    <phoneticPr fontId="3"/>
  </si>
  <si>
    <t>2年</t>
    <rPh sb="1" eb="2">
      <t>ネン</t>
    </rPh>
    <phoneticPr fontId="3"/>
  </si>
  <si>
    <t>1年</t>
    <rPh sb="1" eb="2">
      <t>ネン</t>
    </rPh>
    <phoneticPr fontId="3"/>
  </si>
  <si>
    <t>学級数</t>
    <rPh sb="0" eb="1">
      <t>ガク</t>
    </rPh>
    <rPh sb="1" eb="2">
      <t>キュウ</t>
    </rPh>
    <rPh sb="2" eb="3">
      <t>スウ</t>
    </rPh>
    <phoneticPr fontId="3"/>
  </si>
  <si>
    <t>学校数</t>
    <rPh sb="0" eb="2">
      <t>ガッコウ</t>
    </rPh>
    <rPh sb="2" eb="3">
      <t>スウ</t>
    </rPh>
    <phoneticPr fontId="3"/>
  </si>
  <si>
    <t>本務                                                                                   職員数</t>
    <rPh sb="0" eb="2">
      <t>ホンム</t>
    </rPh>
    <rPh sb="85" eb="88">
      <t>ショクインスウ</t>
    </rPh>
    <phoneticPr fontId="3"/>
  </si>
  <si>
    <t>本務教員数</t>
    <rPh sb="0" eb="2">
      <t>ホンム</t>
    </rPh>
    <rPh sb="2" eb="4">
      <t>キョウイン</t>
    </rPh>
    <rPh sb="4" eb="5">
      <t>スウ</t>
    </rPh>
    <phoneticPr fontId="3"/>
  </si>
  <si>
    <t>生徒数（後期課程）</t>
    <rPh sb="0" eb="3">
      <t>セイトスウ</t>
    </rPh>
    <rPh sb="4" eb="6">
      <t>コウキ</t>
    </rPh>
    <rPh sb="6" eb="8">
      <t>カテイ</t>
    </rPh>
    <phoneticPr fontId="3"/>
  </si>
  <si>
    <t>程）</t>
    <phoneticPr fontId="3"/>
  </si>
  <si>
    <t>生徒数（前期課</t>
    <rPh sb="0" eb="3">
      <t>セイトスウ</t>
    </rPh>
    <rPh sb="4" eb="6">
      <t>ゼンキ</t>
    </rPh>
    <rPh sb="6" eb="7">
      <t>カ</t>
    </rPh>
    <phoneticPr fontId="3"/>
  </si>
  <si>
    <t>生徒数</t>
    <rPh sb="0" eb="3">
      <t>セイトスウ</t>
    </rPh>
    <phoneticPr fontId="3"/>
  </si>
  <si>
    <t>学級数、生徒数及び教職員数</t>
    <rPh sb="0" eb="2">
      <t>ガッキュウ</t>
    </rPh>
    <rPh sb="2" eb="3">
      <t>スウ</t>
    </rPh>
    <rPh sb="4" eb="6">
      <t>セイト</t>
    </rPh>
    <rPh sb="6" eb="7">
      <t>スウ</t>
    </rPh>
    <rPh sb="7" eb="8">
      <t>オヨ</t>
    </rPh>
    <rPh sb="9" eb="12">
      <t>キョウイン</t>
    </rPh>
    <rPh sb="12" eb="13">
      <t>スウ</t>
    </rPh>
    <phoneticPr fontId="3"/>
  </si>
  <si>
    <t>15-6.中等教育学校の学校数、</t>
    <phoneticPr fontId="3"/>
  </si>
  <si>
    <t>資料　文部科学省「学校基本調査報告書」，宮城県企画部統計課，まちづくり政策局政策企画部政策企画課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rPh sb="15" eb="18">
      <t>ホウコクショ</t>
    </rPh>
    <rPh sb="20" eb="23">
      <t>ミヤギケン</t>
    </rPh>
    <rPh sb="23" eb="25">
      <t>キカク</t>
    </rPh>
    <rPh sb="25" eb="26">
      <t>ブ</t>
    </rPh>
    <rPh sb="26" eb="28">
      <t>トウケイ</t>
    </rPh>
    <rPh sb="28" eb="29">
      <t>カ</t>
    </rPh>
    <rPh sb="35" eb="37">
      <t>セイサク</t>
    </rPh>
    <rPh sb="37" eb="38">
      <t>キョク</t>
    </rPh>
    <rPh sb="38" eb="40">
      <t>セイサク</t>
    </rPh>
    <rPh sb="40" eb="42">
      <t>キカク</t>
    </rPh>
    <rPh sb="42" eb="43">
      <t>ブ</t>
    </rPh>
    <rPh sb="43" eb="45">
      <t>セイサク</t>
    </rPh>
    <rPh sb="45" eb="47">
      <t>キカク</t>
    </rPh>
    <rPh sb="47" eb="48">
      <t>カ</t>
    </rPh>
    <phoneticPr fontId="3"/>
  </si>
  <si>
    <t>2(1)</t>
  </si>
  <si>
    <t>0</t>
  </si>
  <si>
    <t>5</t>
  </si>
  <si>
    <t>8(1)</t>
  </si>
  <si>
    <t>11(1)</t>
  </si>
  <si>
    <t>10(1)</t>
  </si>
  <si>
    <t>高等部</t>
  </si>
  <si>
    <t>中学部</t>
  </si>
  <si>
    <t>小学部</t>
  </si>
  <si>
    <t>幼稚部</t>
  </si>
  <si>
    <t>在学者数</t>
    <rPh sb="0" eb="2">
      <t>ザイガク</t>
    </rPh>
    <rPh sb="2" eb="3">
      <t>シャ</t>
    </rPh>
    <rPh sb="3" eb="4">
      <t>スウ</t>
    </rPh>
    <phoneticPr fontId="3"/>
  </si>
  <si>
    <t>（　）内は分校数。　</t>
  </si>
  <si>
    <t>学級数、在学者数及び教職員数</t>
    <rPh sb="4" eb="6">
      <t>ザイガク</t>
    </rPh>
    <rPh sb="6" eb="7">
      <t>シャ</t>
    </rPh>
    <phoneticPr fontId="23"/>
  </si>
  <si>
    <t>15-7.特別支援学校の学校数、</t>
    <phoneticPr fontId="3"/>
  </si>
  <si>
    <t>資料　文部科学省「学校基本調査報告書」、まちづくり政策局政策企画部政策企画課</t>
    <rPh sb="0" eb="2">
      <t>シリョウ</t>
    </rPh>
    <rPh sb="3" eb="5">
      <t>モンブ</t>
    </rPh>
    <rPh sb="5" eb="8">
      <t>カガクショウ</t>
    </rPh>
    <rPh sb="9" eb="11">
      <t>ガッコウ</t>
    </rPh>
    <rPh sb="11" eb="13">
      <t>キホン</t>
    </rPh>
    <rPh sb="13" eb="15">
      <t>チョウサ</t>
    </rPh>
    <rPh sb="15" eb="18">
      <t>ホウコクショ</t>
    </rPh>
    <rPh sb="25" eb="27">
      <t>セイサク</t>
    </rPh>
    <rPh sb="27" eb="28">
      <t>キョク</t>
    </rPh>
    <rPh sb="28" eb="30">
      <t>セイサク</t>
    </rPh>
    <rPh sb="30" eb="32">
      <t>キカク</t>
    </rPh>
    <rPh sb="32" eb="33">
      <t>ブ</t>
    </rPh>
    <rPh sb="33" eb="35">
      <t>セイサク</t>
    </rPh>
    <rPh sb="35" eb="37">
      <t>キカク</t>
    </rPh>
    <rPh sb="37" eb="38">
      <t>カ</t>
    </rPh>
    <phoneticPr fontId="3"/>
  </si>
  <si>
    <t>（国立・青葉区）</t>
    <phoneticPr fontId="23"/>
  </si>
  <si>
    <t>専攻科学生数</t>
    <rPh sb="2" eb="3">
      <t>カ</t>
    </rPh>
    <rPh sb="5" eb="6">
      <t>スウ</t>
    </rPh>
    <phoneticPr fontId="23"/>
  </si>
  <si>
    <t>校学生数</t>
    <rPh sb="3" eb="4">
      <t>カズ</t>
    </rPh>
    <phoneticPr fontId="23"/>
  </si>
  <si>
    <t>高等専門学</t>
    <rPh sb="0" eb="2">
      <t>コウトウ</t>
    </rPh>
    <rPh sb="2" eb="4">
      <t>センモン</t>
    </rPh>
    <rPh sb="4" eb="5">
      <t>ガッコウ</t>
    </rPh>
    <phoneticPr fontId="23"/>
  </si>
  <si>
    <t>合計</t>
    <phoneticPr fontId="23"/>
  </si>
  <si>
    <t>数、学生数及び教職員数</t>
  </si>
  <si>
    <t>15-8.高等専門学校の学校</t>
    <phoneticPr fontId="3"/>
  </si>
  <si>
    <t>その他</t>
  </si>
  <si>
    <t>本科</t>
    <rPh sb="0" eb="2">
      <t>ホンカ</t>
    </rPh>
    <phoneticPr fontId="23"/>
  </si>
  <si>
    <t>学生数</t>
    <rPh sb="0" eb="2">
      <t>ガクセイ</t>
    </rPh>
    <rPh sb="2" eb="3">
      <t>スウ</t>
    </rPh>
    <phoneticPr fontId="3"/>
  </si>
  <si>
    <t>年度</t>
    <rPh sb="1" eb="2">
      <t>ド</t>
    </rPh>
    <phoneticPr fontId="23"/>
  </si>
  <si>
    <t>（各年度5月1日）</t>
    <phoneticPr fontId="3"/>
  </si>
  <si>
    <t>別科の学生並びに聴講生等を含む。</t>
    <phoneticPr fontId="3"/>
  </si>
  <si>
    <t>学生数には、本科学生のほか、専攻科及び</t>
  </si>
  <si>
    <t>により、学生数は在籍する学科の所在地による。</t>
  </si>
  <si>
    <t>学校数・教員数・職員数は短期大学本部の所在地</t>
    <rPh sb="4" eb="6">
      <t>キョウイン</t>
    </rPh>
    <rPh sb="6" eb="7">
      <t>スウ</t>
    </rPh>
    <rPh sb="8" eb="11">
      <t>ショクインスウ</t>
    </rPh>
    <phoneticPr fontId="3"/>
  </si>
  <si>
    <t>学生数及び教職員数</t>
    <phoneticPr fontId="23"/>
  </si>
  <si>
    <t>15-9.短期大学の学校数、</t>
    <phoneticPr fontId="3"/>
  </si>
  <si>
    <t>公立</t>
    <rPh sb="0" eb="2">
      <t>コウリツ</t>
    </rPh>
    <phoneticPr fontId="23"/>
  </si>
  <si>
    <t>部（本科）</t>
  </si>
  <si>
    <t>　学</t>
    <phoneticPr fontId="3"/>
  </si>
  <si>
    <t>大学院</t>
    <phoneticPr fontId="23"/>
  </si>
  <si>
    <t>生並びに聴講生等である。</t>
    <phoneticPr fontId="23"/>
  </si>
  <si>
    <t>「その他」の内訳は、専攻科及び別科の学</t>
  </si>
  <si>
    <t>より、学生数は在籍する学科の所在地による。</t>
  </si>
  <si>
    <t>学校数・教員数・職員数は大学本部の所在地に</t>
    <rPh sb="4" eb="6">
      <t>キョウイン</t>
    </rPh>
    <rPh sb="6" eb="7">
      <t>スウ</t>
    </rPh>
    <rPh sb="8" eb="11">
      <t>ショクインスウ</t>
    </rPh>
    <phoneticPr fontId="3"/>
  </si>
  <si>
    <t>15-10.大学の学校数、</t>
    <phoneticPr fontId="3"/>
  </si>
  <si>
    <t>30</t>
  </si>
  <si>
    <t>59</t>
  </si>
  <si>
    <t>60</t>
  </si>
  <si>
    <t>61</t>
  </si>
  <si>
    <t>一般課程</t>
  </si>
  <si>
    <t>専門課程</t>
  </si>
  <si>
    <t>高等課程</t>
  </si>
  <si>
    <t>課程別生徒</t>
    <rPh sb="2" eb="3">
      <t>ベツ</t>
    </rPh>
    <phoneticPr fontId="23"/>
  </si>
  <si>
    <t>15-11.専修学校の学校数、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</si>
</sst>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_(* #,##0_);_(* \(#,##0\);_(* &quot;-&quot;_);_(@_)"/>
    <numFmt numFmtId="177" formatCode="0_);[Red]\(0\)"/>
    <numFmt numFmtId="178" formatCode="* #,##0;*-#,##0;* &quot;-&quot;;@"/>
    <numFmt numFmtId="179" formatCode="_(* #,##0.00_);_(* \(#,##0.00\);_(* &quot;-&quot;??_);_(@_)"/>
    <numFmt numFmtId="180" formatCode="#,##0.00_ ;[Red]\-#,##0.00\ "/>
    <numFmt numFmtId="181" formatCode="#,##0_ ;[Red]\-#,##0\ "/>
    <numFmt numFmtId="182" formatCode="#,##0.000;[Red]\-#,##0.000"/>
    <numFmt numFmtId="183" formatCode="#,##0.0_);[Red]\(#,##0.0\)"/>
    <numFmt numFmtId="184" formatCode="#,###;\-#,###;\-"/>
    <numFmt numFmtId="185" formatCode="* #,##0;* \-#,##0;* &quot;-&quot;;@"/>
    <numFmt numFmtId="186" formatCode="#,##0_ "/>
    <numFmt numFmtId="187" formatCode="* #,##0.0;* \-#,##0.0;* &quot;-&quot;;@"/>
    <numFmt numFmtId="188" formatCode="_ * #,##0.0_ ;_ * \-#,##0.0_ ;_ * &quot;-&quot;_ ;_ @_ "/>
    <numFmt numFmtId="189" formatCode="0_ "/>
    <numFmt numFmtId="190" formatCode="_ * #,##0;_ * \-#,##0;_ * &quot;-&quot;;_ @"/>
    <numFmt numFmtId="191" formatCode="#,##0.0;[Red]\-#,##0.0"/>
    <numFmt numFmtId="192" formatCode="_ * #,##0.0_ ;_ * \-#,##0.0_ ;_ * &quot;-&quot;?_ ;_ @_ "/>
    <numFmt numFmtId="193" formatCode="#,##0.0_ 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書院細明朝体"/>
      <family val="1"/>
      <charset val="128"/>
    </font>
    <font>
      <sz val="16"/>
      <color theme="1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42" fillId="0" borderId="0"/>
  </cellStyleXfs>
  <cellXfs count="9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13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176" fontId="15" fillId="0" borderId="0" xfId="0" applyNumberFormat="1" applyFont="1" applyAlignment="1">
      <alignment horizontal="right" vertical="center"/>
    </xf>
    <xf numFmtId="176" fontId="15" fillId="0" borderId="17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49" fontId="12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6" fontId="16" fillId="0" borderId="17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6" fillId="0" borderId="18" xfId="0" applyFont="1" applyBorder="1" applyAlignment="1">
      <alignment horizontal="right" vertical="center"/>
    </xf>
    <xf numFmtId="176" fontId="9" fillId="0" borderId="0" xfId="0" applyNumberFormat="1" applyFont="1"/>
    <xf numFmtId="0" fontId="18" fillId="0" borderId="1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21" fillId="0" borderId="0" xfId="0" applyFont="1"/>
    <xf numFmtId="0" fontId="11" fillId="0" borderId="0" xfId="0" applyFont="1"/>
    <xf numFmtId="0" fontId="12" fillId="0" borderId="2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 justifyLastLine="1"/>
    </xf>
    <xf numFmtId="0" fontId="10" fillId="0" borderId="11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0" borderId="18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shrinkToFit="1"/>
    </xf>
    <xf numFmtId="0" fontId="10" fillId="0" borderId="0" xfId="0" applyFont="1" applyAlignment="1">
      <alignment horizontal="distributed" vertical="center" shrinkToFit="1"/>
    </xf>
    <xf numFmtId="0" fontId="10" fillId="0" borderId="16" xfId="0" applyFont="1" applyBorder="1" applyAlignment="1">
      <alignment horizontal="distributed" vertical="center" shrinkToFit="1"/>
    </xf>
    <xf numFmtId="0" fontId="13" fillId="0" borderId="0" xfId="0" applyFont="1" applyAlignment="1">
      <alignment horizontal="distributed" vertical="center" shrinkToFit="1"/>
    </xf>
    <xf numFmtId="0" fontId="10" fillId="0" borderId="0" xfId="0" applyFont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9" fillId="0" borderId="0" xfId="0" applyFont="1" applyAlignment="1">
      <alignment horizontal="distributed" vertical="center" shrinkToFit="1"/>
    </xf>
    <xf numFmtId="0" fontId="20" fillId="0" borderId="0" xfId="0" applyFont="1" applyAlignment="1">
      <alignment horizontal="distributed" vertical="center" shrinkToFit="1"/>
    </xf>
    <xf numFmtId="0" fontId="20" fillId="0" borderId="16" xfId="0" applyFont="1" applyBorder="1" applyAlignment="1">
      <alignment horizontal="distributed" vertical="center" shrinkToFit="1"/>
    </xf>
    <xf numFmtId="0" fontId="11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 shrinkToFit="1"/>
    </xf>
    <xf numFmtId="0" fontId="12" fillId="0" borderId="16" xfId="0" applyFont="1" applyBorder="1" applyAlignment="1">
      <alignment horizontal="distributed" vertical="center" shrinkToFit="1"/>
    </xf>
    <xf numFmtId="0" fontId="11" fillId="0" borderId="16" xfId="0" applyFont="1" applyBorder="1" applyAlignment="1">
      <alignment horizontal="distributed" vertical="center"/>
    </xf>
    <xf numFmtId="0" fontId="22" fillId="0" borderId="0" xfId="0" applyFont="1"/>
    <xf numFmtId="176" fontId="9" fillId="0" borderId="8" xfId="0" applyNumberFormat="1" applyFont="1" applyBorder="1"/>
    <xf numFmtId="176" fontId="16" fillId="0" borderId="0" xfId="1" applyNumberFormat="1" applyFont="1" applyFill="1" applyBorder="1" applyAlignment="1">
      <alignment horizontal="right"/>
    </xf>
    <xf numFmtId="176" fontId="16" fillId="0" borderId="19" xfId="1" applyNumberFormat="1" applyFont="1" applyFill="1" applyBorder="1" applyAlignment="1">
      <alignment horizontal="right"/>
    </xf>
    <xf numFmtId="0" fontId="12" fillId="0" borderId="0" xfId="0" applyFont="1" applyAlignment="1">
      <alignment horizontal="distributed"/>
    </xf>
    <xf numFmtId="176" fontId="15" fillId="0" borderId="0" xfId="1" applyNumberFormat="1" applyFont="1" applyFill="1" applyBorder="1" applyAlignment="1">
      <alignment horizontal="right"/>
    </xf>
    <xf numFmtId="176" fontId="15" fillId="0" borderId="19" xfId="1" applyNumberFormat="1" applyFont="1" applyFill="1" applyBorder="1" applyAlignment="1">
      <alignment horizontal="right"/>
    </xf>
    <xf numFmtId="0" fontId="14" fillId="0" borderId="0" xfId="0" applyFont="1" applyAlignment="1">
      <alignment horizontal="distributed"/>
    </xf>
    <xf numFmtId="0" fontId="12" fillId="0" borderId="13" xfId="0" applyFont="1" applyBorder="1" applyAlignment="1">
      <alignment shrinkToFit="1"/>
    </xf>
    <xf numFmtId="0" fontId="12" fillId="0" borderId="20" xfId="0" applyFont="1" applyBorder="1"/>
    <xf numFmtId="0" fontId="12" fillId="0" borderId="0" xfId="0" applyFont="1"/>
    <xf numFmtId="0" fontId="22" fillId="0" borderId="0" xfId="0" applyFont="1" applyAlignment="1">
      <alignment horizontal="distributed" justifyLastLine="1"/>
    </xf>
    <xf numFmtId="0" fontId="9" fillId="0" borderId="0" xfId="0" applyFont="1" applyAlignment="1">
      <alignment horizontal="distributed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justifyLastLine="1"/>
    </xf>
    <xf numFmtId="0" fontId="17" fillId="0" borderId="21" xfId="0" applyFont="1" applyBorder="1" applyAlignment="1">
      <alignment horizontal="distributed" vertical="center" justifyLastLine="1"/>
    </xf>
    <xf numFmtId="0" fontId="17" fillId="0" borderId="9" xfId="0" applyFont="1" applyBorder="1" applyAlignment="1">
      <alignment horizontal="distributed" vertical="center" justifyLastLine="1"/>
    </xf>
    <xf numFmtId="0" fontId="17" fillId="0" borderId="5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17" fillId="0" borderId="22" xfId="0" applyFont="1" applyBorder="1" applyAlignment="1">
      <alignment horizontal="distributed" vertical="center" justifyLastLine="1"/>
    </xf>
    <xf numFmtId="0" fontId="13" fillId="0" borderId="23" xfId="0" applyFont="1" applyBorder="1" applyAlignment="1">
      <alignment horizontal="distributed" vertical="center" wrapText="1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vertical="center"/>
    </xf>
    <xf numFmtId="0" fontId="24" fillId="0" borderId="0" xfId="0" applyFont="1"/>
    <xf numFmtId="37" fontId="9" fillId="0" borderId="0" xfId="0" applyNumberFormat="1" applyFont="1"/>
    <xf numFmtId="176" fontId="11" fillId="0" borderId="0" xfId="0" applyNumberFormat="1" applyFont="1"/>
    <xf numFmtId="176" fontId="21" fillId="0" borderId="0" xfId="0" applyNumberFormat="1" applyFont="1"/>
    <xf numFmtId="176" fontId="9" fillId="0" borderId="9" xfId="0" applyNumberFormat="1" applyFont="1" applyBorder="1"/>
    <xf numFmtId="176" fontId="16" fillId="0" borderId="0" xfId="0" applyNumberFormat="1" applyFont="1" applyAlignment="1">
      <alignment horizontal="right"/>
    </xf>
    <xf numFmtId="176" fontId="16" fillId="0" borderId="0" xfId="0" applyNumberFormat="1" applyFont="1"/>
    <xf numFmtId="176" fontId="16" fillId="0" borderId="19" xfId="0" applyNumberFormat="1" applyFont="1" applyBorder="1"/>
    <xf numFmtId="177" fontId="10" fillId="0" borderId="16" xfId="0" applyNumberFormat="1" applyFont="1" applyBorder="1" applyAlignment="1">
      <alignment horizontal="distributed" indent="1"/>
    </xf>
    <xf numFmtId="177" fontId="12" fillId="0" borderId="0" xfId="0" applyNumberFormat="1" applyFont="1" applyAlignment="1">
      <alignment horizontal="distributed" indent="1"/>
    </xf>
    <xf numFmtId="177" fontId="12" fillId="0" borderId="16" xfId="0" applyNumberFormat="1" applyFont="1" applyBorder="1" applyAlignment="1">
      <alignment horizontal="distributed"/>
    </xf>
    <xf numFmtId="177" fontId="12" fillId="0" borderId="0" xfId="0" applyNumberFormat="1" applyFont="1" applyAlignment="1">
      <alignment horizontal="distributed"/>
    </xf>
    <xf numFmtId="177" fontId="12" fillId="0" borderId="16" xfId="0" applyNumberFormat="1" applyFont="1" applyBorder="1" applyAlignment="1">
      <alignment horizontal="distributed" indent="1"/>
    </xf>
    <xf numFmtId="176" fontId="12" fillId="0" borderId="16" xfId="0" applyNumberFormat="1" applyFont="1" applyBorder="1"/>
    <xf numFmtId="176" fontId="12" fillId="0" borderId="0" xfId="0" applyNumberFormat="1" applyFont="1"/>
    <xf numFmtId="0" fontId="25" fillId="0" borderId="0" xfId="0" applyFont="1"/>
    <xf numFmtId="0" fontId="26" fillId="0" borderId="0" xfId="0" applyFont="1"/>
    <xf numFmtId="176" fontId="15" fillId="0" borderId="0" xfId="0" applyNumberFormat="1" applyFont="1" applyAlignment="1">
      <alignment horizontal="right"/>
    </xf>
    <xf numFmtId="176" fontId="15" fillId="0" borderId="19" xfId="0" applyNumberFormat="1" applyFont="1" applyBorder="1" applyAlignment="1">
      <alignment horizontal="right"/>
    </xf>
    <xf numFmtId="176" fontId="12" fillId="0" borderId="16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76" fontId="16" fillId="0" borderId="19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76" fontId="12" fillId="0" borderId="0" xfId="0" applyNumberFormat="1" applyFont="1" applyAlignment="1">
      <alignment horizontal="center"/>
    </xf>
    <xf numFmtId="0" fontId="16" fillId="0" borderId="16" xfId="0" applyFont="1" applyBorder="1" applyAlignment="1">
      <alignment horizontal="distributed" justifyLastLine="1"/>
    </xf>
    <xf numFmtId="0" fontId="16" fillId="0" borderId="0" xfId="0" applyFont="1" applyAlignment="1">
      <alignment horizontal="distributed" justifyLastLine="1"/>
    </xf>
    <xf numFmtId="0" fontId="12" fillId="0" borderId="16" xfId="0" applyFont="1" applyBorder="1" applyAlignment="1">
      <alignment horizontal="distributed" indent="1"/>
    </xf>
    <xf numFmtId="0" fontId="11" fillId="0" borderId="0" xfId="0" applyFont="1" applyAlignment="1">
      <alignment horizontal="distributed" indent="1"/>
    </xf>
    <xf numFmtId="0" fontId="12" fillId="0" borderId="0" xfId="0" applyFont="1" applyAlignment="1">
      <alignment horizontal="distributed" indent="1"/>
    </xf>
    <xf numFmtId="0" fontId="12" fillId="0" borderId="16" xfId="0" applyFont="1" applyBorder="1" applyAlignment="1">
      <alignment horizontal="distributed" indent="1"/>
    </xf>
    <xf numFmtId="176" fontId="15" fillId="0" borderId="0" xfId="0" applyNumberFormat="1" applyFont="1"/>
    <xf numFmtId="176" fontId="15" fillId="0" borderId="19" xfId="0" applyNumberFormat="1" applyFont="1" applyBorder="1"/>
    <xf numFmtId="176" fontId="18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distributed" justifyLastLine="1"/>
    </xf>
    <xf numFmtId="0" fontId="14" fillId="0" borderId="0" xfId="0" applyFont="1" applyAlignment="1">
      <alignment horizontal="distributed" justifyLastLine="1"/>
    </xf>
    <xf numFmtId="176" fontId="12" fillId="0" borderId="13" xfId="0" applyNumberFormat="1" applyFont="1" applyBorder="1"/>
    <xf numFmtId="0" fontId="12" fillId="0" borderId="4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13" fillId="0" borderId="23" xfId="0" applyFont="1" applyBorder="1" applyAlignment="1">
      <alignment horizontal="distributed" vertical="center" justifyLastLine="1"/>
    </xf>
    <xf numFmtId="0" fontId="12" fillId="0" borderId="2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176" fontId="11" fillId="0" borderId="0" xfId="0" applyNumberFormat="1" applyFont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center"/>
    </xf>
    <xf numFmtId="37" fontId="9" fillId="0" borderId="8" xfId="0" applyNumberFormat="1" applyFont="1" applyBorder="1"/>
    <xf numFmtId="178" fontId="15" fillId="0" borderId="0" xfId="0" applyNumberFormat="1" applyFont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0" xfId="0" applyFont="1" applyAlignment="1">
      <alignment horizontal="center"/>
    </xf>
    <xf numFmtId="178" fontId="16" fillId="0" borderId="0" xfId="0" applyNumberFormat="1" applyFont="1" applyAlignment="1">
      <alignment horizontal="right"/>
    </xf>
    <xf numFmtId="0" fontId="12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distributed"/>
    </xf>
    <xf numFmtId="0" fontId="10" fillId="0" borderId="0" xfId="0" applyFont="1" applyAlignment="1">
      <alignment horizontal="distributed"/>
    </xf>
    <xf numFmtId="0" fontId="14" fillId="0" borderId="0" xfId="0" applyFont="1" applyAlignment="1">
      <alignment horizontal="distributed"/>
    </xf>
    <xf numFmtId="37" fontId="16" fillId="0" borderId="0" xfId="0" applyNumberFormat="1" applyFont="1" applyAlignment="1">
      <alignment horizontal="right"/>
    </xf>
    <xf numFmtId="37" fontId="12" fillId="0" borderId="13" xfId="0" applyNumberFormat="1" applyFont="1" applyBorder="1"/>
    <xf numFmtId="0" fontId="12" fillId="0" borderId="16" xfId="0" applyFont="1" applyBorder="1"/>
    <xf numFmtId="0" fontId="22" fillId="0" borderId="0" xfId="0" applyFont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37" fontId="7" fillId="0" borderId="25" xfId="0" applyNumberFormat="1" applyFont="1" applyBorder="1" applyAlignment="1">
      <alignment horizontal="distributed" vertical="center" wrapText="1" justifyLastLine="1"/>
    </xf>
    <xf numFmtId="37" fontId="12" fillId="0" borderId="10" xfId="0" applyNumberFormat="1" applyFont="1" applyBorder="1" applyAlignment="1">
      <alignment horizontal="distributed" vertical="center" justifyLastLine="1"/>
    </xf>
    <xf numFmtId="37" fontId="12" fillId="0" borderId="8" xfId="0" applyNumberFormat="1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37" fontId="7" fillId="0" borderId="26" xfId="0" applyNumberFormat="1" applyFont="1" applyBorder="1" applyAlignment="1">
      <alignment horizontal="distributed" vertical="center" wrapText="1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distributed" vertical="center" justifyLastLine="1"/>
    </xf>
    <xf numFmtId="37" fontId="12" fillId="0" borderId="4" xfId="0" applyNumberFormat="1" applyFont="1" applyBorder="1" applyAlignment="1">
      <alignment horizontal="distributed" vertical="center" justifyLastLine="1"/>
    </xf>
    <xf numFmtId="37" fontId="12" fillId="0" borderId="24" xfId="0" applyNumberFormat="1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right"/>
    </xf>
    <xf numFmtId="37" fontId="11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28" fillId="0" borderId="16" xfId="0" applyFont="1" applyBorder="1" applyAlignment="1">
      <alignment horizontal="distributed"/>
    </xf>
    <xf numFmtId="0" fontId="28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1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0" fillId="0" borderId="25" xfId="0" applyFont="1" applyBorder="1" applyAlignment="1">
      <alignment horizontal="distributed" vertical="center" justifyLastLine="1"/>
    </xf>
    <xf numFmtId="37" fontId="12" fillId="0" borderId="20" xfId="0" applyNumberFormat="1" applyFont="1" applyBorder="1" applyAlignment="1">
      <alignment horizontal="distributed" vertical="center" justifyLastLine="1"/>
    </xf>
    <xf numFmtId="37" fontId="12" fillId="0" borderId="27" xfId="0" applyNumberFormat="1" applyFont="1" applyBorder="1" applyAlignment="1">
      <alignment horizontal="distributed" vertical="center" justifyLastLine="1"/>
    </xf>
    <xf numFmtId="0" fontId="10" fillId="0" borderId="28" xfId="0" applyFont="1" applyBorder="1" applyAlignment="1">
      <alignment horizontal="distributed" vertical="center" indent="2"/>
    </xf>
    <xf numFmtId="0" fontId="10" fillId="0" borderId="29" xfId="0" applyFont="1" applyBorder="1" applyAlignment="1">
      <alignment horizontal="distributed" vertical="center" indent="2"/>
    </xf>
    <xf numFmtId="37" fontId="12" fillId="0" borderId="12" xfId="0" applyNumberFormat="1" applyFont="1" applyBorder="1" applyAlignment="1">
      <alignment horizontal="distributed" vertical="center" indent="2"/>
    </xf>
    <xf numFmtId="37" fontId="13" fillId="0" borderId="27" xfId="0" applyNumberFormat="1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37" fontId="12" fillId="0" borderId="5" xfId="0" applyNumberFormat="1" applyFont="1" applyBorder="1" applyAlignment="1">
      <alignment horizontal="distributed" vertical="center" indent="2"/>
    </xf>
    <xf numFmtId="37" fontId="12" fillId="0" borderId="4" xfId="0" applyNumberFormat="1" applyFont="1" applyBorder="1" applyAlignment="1">
      <alignment horizontal="distributed" vertical="center" indent="2"/>
    </xf>
    <xf numFmtId="0" fontId="10" fillId="0" borderId="22" xfId="0" applyFont="1" applyBorder="1" applyAlignment="1">
      <alignment horizontal="distributed" vertical="center" indent="3"/>
    </xf>
    <xf numFmtId="0" fontId="10" fillId="0" borderId="5" xfId="0" applyFont="1" applyBorder="1" applyAlignment="1">
      <alignment horizontal="distributed" vertical="center" indent="3"/>
    </xf>
    <xf numFmtId="37" fontId="12" fillId="0" borderId="4" xfId="0" applyNumberFormat="1" applyFont="1" applyBorder="1" applyAlignment="1">
      <alignment horizontal="distributed" vertical="center" indent="3"/>
    </xf>
    <xf numFmtId="0" fontId="10" fillId="0" borderId="1" xfId="0" applyFont="1" applyBorder="1" applyAlignment="1">
      <alignment horizontal="right" vertical="center"/>
    </xf>
    <xf numFmtId="37" fontId="11" fillId="0" borderId="1" xfId="0" applyNumberFormat="1" applyFont="1" applyBorder="1" applyAlignment="1">
      <alignment horizontal="right" vertical="center"/>
    </xf>
    <xf numFmtId="37" fontId="7" fillId="0" borderId="0" xfId="0" applyNumberFormat="1" applyFont="1" applyAlignment="1">
      <alignment horizontal="center"/>
    </xf>
    <xf numFmtId="37" fontId="7" fillId="0" borderId="0" xfId="0" applyNumberFormat="1" applyFont="1"/>
    <xf numFmtId="0" fontId="10" fillId="0" borderId="8" xfId="0" applyFont="1" applyBorder="1"/>
    <xf numFmtId="49" fontId="15" fillId="0" borderId="8" xfId="0" applyNumberFormat="1" applyFont="1" applyBorder="1" applyAlignment="1">
      <alignment horizontal="right"/>
    </xf>
    <xf numFmtId="49" fontId="16" fillId="0" borderId="8" xfId="0" applyNumberFormat="1" applyFont="1" applyBorder="1" applyAlignment="1">
      <alignment horizontal="right"/>
    </xf>
    <xf numFmtId="49" fontId="24" fillId="0" borderId="8" xfId="0" applyNumberFormat="1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38" fontId="16" fillId="0" borderId="0" xfId="1" applyFont="1" applyFill="1" applyBorder="1" applyAlignment="1">
      <alignment horizontal="right"/>
    </xf>
    <xf numFmtId="0" fontId="16" fillId="0" borderId="0" xfId="0" applyFont="1"/>
    <xf numFmtId="0" fontId="30" fillId="0" borderId="0" xfId="0" applyFont="1"/>
    <xf numFmtId="0" fontId="17" fillId="0" borderId="0" xfId="0" applyFont="1"/>
    <xf numFmtId="0" fontId="13" fillId="0" borderId="16" xfId="0" applyFont="1" applyBorder="1" applyAlignment="1">
      <alignment horizontal="right"/>
    </xf>
    <xf numFmtId="0" fontId="13" fillId="0" borderId="0" xfId="0" applyFont="1"/>
    <xf numFmtId="0" fontId="12" fillId="0" borderId="16" xfId="0" applyFont="1" applyBorder="1" applyAlignment="1">
      <alignment horizontal="distributed"/>
    </xf>
    <xf numFmtId="0" fontId="14" fillId="0" borderId="0" xfId="0" applyFont="1"/>
    <xf numFmtId="176" fontId="16" fillId="0" borderId="13" xfId="0" applyNumberFormat="1" applyFont="1" applyBorder="1" applyAlignment="1">
      <alignment horizontal="distributed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distributed" vertical="center" wrapText="1" justifyLastLine="1"/>
    </xf>
    <xf numFmtId="0" fontId="12" fillId="0" borderId="10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2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12" fillId="0" borderId="3" xfId="0" applyFont="1" applyBorder="1" applyAlignment="1">
      <alignment horizontal="distributed" vertical="center" justifyLastLine="1"/>
    </xf>
    <xf numFmtId="38" fontId="9" fillId="0" borderId="0" xfId="1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38" fontId="9" fillId="0" borderId="0" xfId="1" applyFont="1"/>
    <xf numFmtId="38" fontId="5" fillId="0" borderId="0" xfId="1" applyFont="1"/>
    <xf numFmtId="38" fontId="7" fillId="0" borderId="0" xfId="1" applyFont="1"/>
    <xf numFmtId="0" fontId="16" fillId="0" borderId="8" xfId="0" applyFont="1" applyBorder="1"/>
    <xf numFmtId="179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/>
    </xf>
    <xf numFmtId="179" fontId="16" fillId="0" borderId="0" xfId="1" applyNumberFormat="1" applyFont="1" applyFill="1" applyBorder="1" applyAlignment="1">
      <alignment horizontal="right"/>
    </xf>
    <xf numFmtId="180" fontId="16" fillId="0" borderId="0" xfId="0" applyNumberFormat="1" applyFont="1" applyAlignment="1">
      <alignment horizontal="right"/>
    </xf>
    <xf numFmtId="181" fontId="16" fillId="0" borderId="0" xfId="0" applyNumberFormat="1" applyFont="1" applyAlignment="1">
      <alignment horizontal="right"/>
    </xf>
    <xf numFmtId="182" fontId="12" fillId="0" borderId="12" xfId="1" applyNumberFormat="1" applyFont="1" applyBorder="1" applyAlignment="1">
      <alignment horizontal="distributed" vertical="center" justifyLastLine="1"/>
    </xf>
    <xf numFmtId="182" fontId="12" fillId="0" borderId="10" xfId="1" applyNumberFormat="1" applyFont="1" applyBorder="1" applyAlignment="1">
      <alignment horizontal="distributed" vertical="center" justifyLastLine="1"/>
    </xf>
    <xf numFmtId="182" fontId="12" fillId="0" borderId="28" xfId="1" applyNumberFormat="1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justifyLastLine="1"/>
    </xf>
    <xf numFmtId="182" fontId="12" fillId="0" borderId="5" xfId="1" applyNumberFormat="1" applyFont="1" applyBorder="1" applyAlignment="1">
      <alignment horizontal="distributed" vertical="center" wrapText="1" justifyLastLine="1"/>
    </xf>
    <xf numFmtId="182" fontId="12" fillId="0" borderId="4" xfId="1" applyNumberFormat="1" applyFont="1" applyBorder="1" applyAlignment="1">
      <alignment horizontal="distributed" vertical="center" wrapText="1" justifyLastLine="1"/>
    </xf>
    <xf numFmtId="182" fontId="12" fillId="0" borderId="23" xfId="1" applyNumberFormat="1" applyFont="1" applyBorder="1" applyAlignment="1">
      <alignment horizontal="distributed" vertical="center" wrapText="1" justifyLastLine="1"/>
    </xf>
    <xf numFmtId="182" fontId="12" fillId="0" borderId="22" xfId="1" applyNumberFormat="1" applyFont="1" applyBorder="1" applyAlignment="1">
      <alignment horizontal="center" vertical="center" wrapText="1" justifyLastLine="1"/>
    </xf>
    <xf numFmtId="182" fontId="12" fillId="0" borderId="4" xfId="1" applyNumberFormat="1" applyFont="1" applyBorder="1" applyAlignment="1">
      <alignment horizontal="center" vertical="center" wrapText="1" justifyLastLine="1"/>
    </xf>
    <xf numFmtId="182" fontId="12" fillId="0" borderId="22" xfId="1" applyNumberFormat="1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justifyLastLine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81" fontId="9" fillId="0" borderId="0" xfId="0" applyNumberFormat="1" applyFont="1"/>
    <xf numFmtId="181" fontId="16" fillId="0" borderId="8" xfId="0" applyNumberFormat="1" applyFont="1" applyBorder="1" applyAlignment="1">
      <alignment horizontal="right" wrapText="1"/>
    </xf>
    <xf numFmtId="176" fontId="31" fillId="0" borderId="0" xfId="0" applyNumberFormat="1" applyFont="1" applyAlignment="1">
      <alignment horizontal="right"/>
    </xf>
    <xf numFmtId="176" fontId="31" fillId="0" borderId="0" xfId="0" applyNumberFormat="1" applyFont="1" applyAlignment="1">
      <alignment horizontal="right" wrapText="1"/>
    </xf>
    <xf numFmtId="176" fontId="31" fillId="0" borderId="0" xfId="1" applyNumberFormat="1" applyFont="1" applyFill="1" applyAlignment="1">
      <alignment horizontal="right" wrapText="1"/>
    </xf>
    <xf numFmtId="0" fontId="13" fillId="0" borderId="1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15" fillId="0" borderId="0" xfId="0" applyFont="1"/>
    <xf numFmtId="176" fontId="33" fillId="0" borderId="0" xfId="0" applyNumberFormat="1" applyFont="1" applyAlignment="1">
      <alignment horizontal="right"/>
    </xf>
    <xf numFmtId="176" fontId="33" fillId="0" borderId="0" xfId="1" applyNumberFormat="1" applyFont="1" applyFill="1" applyAlignment="1">
      <alignment horizontal="right" wrapText="1"/>
    </xf>
    <xf numFmtId="0" fontId="34" fillId="0" borderId="16" xfId="0" applyFont="1" applyBorder="1" applyAlignment="1">
      <alignment horizontal="distributed" justifyLastLine="1"/>
    </xf>
    <xf numFmtId="0" fontId="34" fillId="0" borderId="0" xfId="0" applyFont="1" applyAlignment="1">
      <alignment horizontal="distributed" justifyLastLine="1"/>
    </xf>
    <xf numFmtId="0" fontId="17" fillId="0" borderId="16" xfId="0" applyFont="1" applyBorder="1" applyAlignment="1">
      <alignment horizontal="distributed" justifyLastLine="1"/>
    </xf>
    <xf numFmtId="0" fontId="17" fillId="0" borderId="0" xfId="0" applyFont="1" applyAlignment="1">
      <alignment horizontal="distributed" justifyLastLine="1"/>
    </xf>
    <xf numFmtId="0" fontId="13" fillId="0" borderId="0" xfId="0" applyFont="1" applyAlignment="1">
      <alignment horizontal="distributed" justifyLastLine="1"/>
    </xf>
    <xf numFmtId="0" fontId="35" fillId="0" borderId="0" xfId="0" applyFont="1"/>
    <xf numFmtId="0" fontId="13" fillId="0" borderId="16" xfId="0" applyFont="1" applyBorder="1" applyAlignment="1">
      <alignment horizontal="distributed" justifyLastLine="1"/>
    </xf>
    <xf numFmtId="0" fontId="34" fillId="0" borderId="16" xfId="0" applyFont="1" applyBorder="1" applyAlignment="1">
      <alignment horizontal="distributed"/>
    </xf>
    <xf numFmtId="0" fontId="34" fillId="0" borderId="0" xfId="0" applyFont="1" applyAlignment="1">
      <alignment horizontal="distributed"/>
    </xf>
    <xf numFmtId="0" fontId="34" fillId="0" borderId="0" xfId="0" quotePrefix="1" applyFont="1" applyAlignment="1">
      <alignment horizontal="distributed"/>
    </xf>
    <xf numFmtId="0" fontId="12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6" fillId="0" borderId="0" xfId="0" applyFont="1" applyAlignment="1">
      <alignment horizontal="distributed" vertical="center" justifyLastLine="1"/>
    </xf>
    <xf numFmtId="0" fontId="37" fillId="0" borderId="0" xfId="0" applyFont="1" applyAlignment="1">
      <alignment horizontal="distributed" vertical="center" justifyLastLine="1"/>
    </xf>
    <xf numFmtId="0" fontId="11" fillId="0" borderId="25" xfId="0" applyFont="1" applyBorder="1" applyAlignment="1">
      <alignment horizontal="center" vertical="center" wrapText="1" justifyLastLine="1"/>
    </xf>
    <xf numFmtId="0" fontId="11" fillId="0" borderId="21" xfId="0" applyFont="1" applyBorder="1" applyAlignment="1">
      <alignment horizontal="center" vertical="center" wrapText="1" justifyLastLine="1"/>
    </xf>
    <xf numFmtId="0" fontId="11" fillId="0" borderId="25" xfId="0" quotePrefix="1" applyFont="1" applyBorder="1" applyAlignment="1">
      <alignment horizontal="distributed" vertical="center" wrapText="1" justifyLastLine="1"/>
    </xf>
    <xf numFmtId="0" fontId="11" fillId="0" borderId="21" xfId="0" quotePrefix="1" applyFont="1" applyBorder="1" applyAlignment="1">
      <alignment horizontal="distributed" vertical="center" wrapText="1" justifyLastLine="1"/>
    </xf>
    <xf numFmtId="0" fontId="11" fillId="0" borderId="21" xfId="0" applyFont="1" applyBorder="1" applyAlignment="1">
      <alignment horizontal="distributed" vertical="center" wrapText="1" justifyLastLine="1"/>
    </xf>
    <xf numFmtId="0" fontId="38" fillId="0" borderId="21" xfId="0" applyFont="1" applyBorder="1" applyAlignment="1">
      <alignment horizontal="distributed" vertical="center" justifyLastLine="1"/>
    </xf>
    <xf numFmtId="0" fontId="21" fillId="0" borderId="21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wrapText="1" justifyLastLine="1"/>
    </xf>
    <xf numFmtId="0" fontId="11" fillId="0" borderId="10" xfId="0" applyFont="1" applyBorder="1" applyAlignment="1">
      <alignment horizontal="distributed" vertical="center" wrapText="1" justifyLastLine="1"/>
    </xf>
    <xf numFmtId="0" fontId="11" fillId="0" borderId="10" xfId="0" quotePrefix="1" applyFont="1" applyBorder="1" applyAlignment="1">
      <alignment horizontal="distributed" vertical="center" wrapText="1" justifyLastLine="1"/>
    </xf>
    <xf numFmtId="0" fontId="11" fillId="0" borderId="9" xfId="0" applyFont="1" applyBorder="1" applyAlignment="1">
      <alignment horizontal="distributed" vertical="center" wrapText="1" justifyLastLine="1"/>
    </xf>
    <xf numFmtId="0" fontId="11" fillId="0" borderId="8" xfId="0" applyFont="1" applyBorder="1" applyAlignment="1">
      <alignment horizontal="distributed" vertical="center" wrapText="1" justifyLastLine="1"/>
    </xf>
    <xf numFmtId="0" fontId="37" fillId="0" borderId="8" xfId="0" applyFont="1" applyBorder="1" applyAlignment="1">
      <alignment horizontal="distributed" vertical="center" justifyLastLine="1"/>
    </xf>
    <xf numFmtId="0" fontId="11" fillId="0" borderId="20" xfId="0" applyFont="1" applyBorder="1" applyAlignment="1">
      <alignment horizontal="center" vertical="center" wrapText="1" justifyLastLine="1"/>
    </xf>
    <xf numFmtId="0" fontId="11" fillId="0" borderId="27" xfId="0" applyFont="1" applyBorder="1" applyAlignment="1">
      <alignment horizontal="center" vertical="center" wrapText="1" justifyLastLine="1"/>
    </xf>
    <xf numFmtId="0" fontId="11" fillId="0" borderId="20" xfId="0" applyFont="1" applyBorder="1" applyAlignment="1">
      <alignment horizontal="distributed" vertical="center" wrapText="1" justifyLastLine="1"/>
    </xf>
    <xf numFmtId="0" fontId="11" fillId="0" borderId="27" xfId="0" applyFont="1" applyBorder="1" applyAlignment="1">
      <alignment horizontal="distributed" vertical="center" wrapText="1" justifyLastLine="1"/>
    </xf>
    <xf numFmtId="0" fontId="38" fillId="0" borderId="30" xfId="0" applyFont="1" applyBorder="1" applyAlignment="1">
      <alignment horizontal="distributed" vertical="center" justifyLastLine="1"/>
    </xf>
    <xf numFmtId="0" fontId="11" fillId="0" borderId="30" xfId="0" quotePrefix="1" applyFont="1" applyBorder="1" applyAlignment="1">
      <alignment horizontal="distributed" vertical="center" wrapText="1" justifyLastLine="1"/>
    </xf>
    <xf numFmtId="0" fontId="11" fillId="0" borderId="12" xfId="0" applyFont="1" applyBorder="1" applyAlignment="1">
      <alignment horizontal="distributed" vertical="center" wrapText="1" justifyLastLine="1"/>
    </xf>
    <xf numFmtId="0" fontId="11" fillId="0" borderId="10" xfId="0" applyFont="1" applyBorder="1" applyAlignment="1">
      <alignment horizontal="distributed" vertical="center" wrapText="1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distributed" vertical="center" wrapText="1" justifyLastLine="1"/>
    </xf>
    <xf numFmtId="0" fontId="11" fillId="0" borderId="5" xfId="0" applyFont="1" applyBorder="1" applyAlignment="1">
      <alignment horizontal="center" vertical="center" justifyLastLine="1"/>
    </xf>
    <xf numFmtId="0" fontId="11" fillId="0" borderId="4" xfId="0" applyFont="1" applyBorder="1" applyAlignment="1">
      <alignment horizontal="center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wrapText="1" justifyLastLine="1"/>
    </xf>
    <xf numFmtId="0" fontId="11" fillId="0" borderId="22" xfId="0" applyFont="1" applyBorder="1" applyAlignment="1">
      <alignment horizontal="distributed" vertical="center" wrapText="1" justifyLastLine="1"/>
    </xf>
    <xf numFmtId="0" fontId="11" fillId="0" borderId="5" xfId="0" applyFont="1" applyBorder="1" applyAlignment="1">
      <alignment horizontal="distributed" vertical="center" wrapText="1" justifyLastLine="1"/>
    </xf>
    <xf numFmtId="0" fontId="11" fillId="0" borderId="4" xfId="0" applyFont="1" applyBorder="1" applyAlignment="1">
      <alignment horizontal="distributed" vertical="center" wrapText="1" justifyLastLine="1"/>
    </xf>
    <xf numFmtId="0" fontId="11" fillId="0" borderId="23" xfId="0" applyFont="1" applyBorder="1" applyAlignment="1">
      <alignment horizontal="distributed" vertical="center" wrapText="1" justifyLastLine="1"/>
    </xf>
    <xf numFmtId="0" fontId="11" fillId="0" borderId="5" xfId="0" applyFont="1" applyBorder="1" applyAlignment="1">
      <alignment horizontal="distributed" vertical="center" wrapText="1" justifyLastLine="1"/>
    </xf>
    <xf numFmtId="0" fontId="11" fillId="0" borderId="5" xfId="0" applyFont="1" applyBorder="1" applyAlignment="1">
      <alignment horizontal="right" vertical="center" wrapText="1" justifyLastLine="1"/>
    </xf>
    <xf numFmtId="0" fontId="11" fillId="0" borderId="4" xfId="0" applyFont="1" applyBorder="1" applyAlignment="1">
      <alignment horizontal="right" vertical="center" wrapText="1" justifyLastLine="1"/>
    </xf>
    <xf numFmtId="0" fontId="11" fillId="0" borderId="24" xfId="0" quotePrefix="1" applyFont="1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wrapText="1" justifyLastLine="1"/>
    </xf>
    <xf numFmtId="0" fontId="37" fillId="0" borderId="2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centerContinuous"/>
    </xf>
    <xf numFmtId="0" fontId="11" fillId="0" borderId="0" xfId="0" applyFont="1" applyAlignment="1">
      <alignment vertical="center"/>
    </xf>
    <xf numFmtId="0" fontId="9" fillId="0" borderId="1" xfId="0" applyFont="1" applyBorder="1"/>
    <xf numFmtId="183" fontId="22" fillId="0" borderId="0" xfId="0" applyNumberFormat="1" applyFont="1"/>
    <xf numFmtId="183" fontId="9" fillId="0" borderId="0" xfId="0" applyNumberFormat="1" applyFont="1"/>
    <xf numFmtId="0" fontId="38" fillId="0" borderId="0" xfId="0" applyFont="1"/>
    <xf numFmtId="183" fontId="9" fillId="0" borderId="0" xfId="0" applyNumberFormat="1" applyFont="1" applyAlignment="1">
      <alignment horizontal="center"/>
    </xf>
    <xf numFmtId="183" fontId="21" fillId="0" borderId="0" xfId="0" applyNumberFormat="1" applyFont="1"/>
    <xf numFmtId="183" fontId="16" fillId="0" borderId="8" xfId="0" applyNumberFormat="1" applyFont="1" applyBorder="1" applyAlignment="1">
      <alignment horizontal="right"/>
    </xf>
    <xf numFmtId="183" fontId="12" fillId="0" borderId="9" xfId="0" applyNumberFormat="1" applyFont="1" applyBorder="1" applyAlignment="1">
      <alignment horizontal="center"/>
    </xf>
    <xf numFmtId="183" fontId="12" fillId="0" borderId="8" xfId="0" applyNumberFormat="1" applyFont="1" applyBorder="1" applyAlignment="1">
      <alignment horizontal="center"/>
    </xf>
    <xf numFmtId="183" fontId="12" fillId="0" borderId="8" xfId="0" applyNumberFormat="1" applyFont="1" applyBorder="1"/>
    <xf numFmtId="183" fontId="9" fillId="0" borderId="8" xfId="0" applyNumberFormat="1" applyFont="1" applyBorder="1"/>
    <xf numFmtId="183" fontId="27" fillId="0" borderId="0" xfId="0" applyNumberFormat="1" applyFont="1"/>
    <xf numFmtId="183" fontId="27" fillId="0" borderId="0" xfId="0" applyNumberFormat="1" applyFont="1" applyAlignment="1">
      <alignment horizontal="right"/>
    </xf>
    <xf numFmtId="38" fontId="27" fillId="0" borderId="16" xfId="0" applyNumberFormat="1" applyFont="1" applyBorder="1" applyAlignment="1">
      <alignment horizontal="center"/>
    </xf>
    <xf numFmtId="38" fontId="27" fillId="0" borderId="0" xfId="0" applyNumberFormat="1" applyFont="1" applyAlignment="1">
      <alignment horizontal="center"/>
    </xf>
    <xf numFmtId="183" fontId="12" fillId="0" borderId="0" xfId="0" applyNumberFormat="1" applyFont="1"/>
    <xf numFmtId="183" fontId="14" fillId="0" borderId="0" xfId="0" applyNumberFormat="1" applyFont="1"/>
    <xf numFmtId="183" fontId="14" fillId="0" borderId="0" xfId="0" applyNumberFormat="1" applyFont="1" applyAlignment="1">
      <alignment horizontal="right"/>
    </xf>
    <xf numFmtId="38" fontId="12" fillId="0" borderId="16" xfId="0" applyNumberFormat="1" applyFont="1" applyBorder="1" applyAlignment="1">
      <alignment horizontal="center"/>
    </xf>
    <xf numFmtId="38" fontId="12" fillId="0" borderId="0" xfId="0" applyNumberFormat="1" applyFont="1" applyAlignment="1">
      <alignment horizontal="center"/>
    </xf>
    <xf numFmtId="183" fontId="12" fillId="0" borderId="0" xfId="0" applyNumberFormat="1" applyFont="1" applyAlignment="1">
      <alignment horizontal="center"/>
    </xf>
    <xf numFmtId="38" fontId="12" fillId="0" borderId="16" xfId="0" applyNumberFormat="1" applyFont="1" applyBorder="1" applyAlignment="1">
      <alignment horizontal="center"/>
    </xf>
    <xf numFmtId="38" fontId="12" fillId="0" borderId="0" xfId="0" applyNumberFormat="1" applyFont="1" applyAlignment="1">
      <alignment horizontal="center"/>
    </xf>
    <xf numFmtId="183" fontId="12" fillId="0" borderId="0" xfId="0" applyNumberFormat="1" applyFont="1" applyAlignment="1">
      <alignment horizontal="distributed" justifyLastLine="1"/>
    </xf>
    <xf numFmtId="49" fontId="12" fillId="0" borderId="1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183" fontId="12" fillId="0" borderId="16" xfId="0" applyNumberFormat="1" applyFont="1" applyBorder="1"/>
    <xf numFmtId="183" fontId="12" fillId="0" borderId="0" xfId="0" quotePrefix="1" applyNumberFormat="1" applyFont="1" applyAlignment="1">
      <alignment horizontal="center"/>
    </xf>
    <xf numFmtId="183" fontId="12" fillId="0" borderId="16" xfId="0" applyNumberFormat="1" applyFont="1" applyBorder="1" applyAlignment="1">
      <alignment horizontal="center" vertical="center"/>
    </xf>
    <xf numFmtId="183" fontId="12" fillId="0" borderId="0" xfId="0" applyNumberFormat="1" applyFont="1" applyAlignment="1">
      <alignment horizontal="center" vertical="center"/>
    </xf>
    <xf numFmtId="183" fontId="22" fillId="0" borderId="0" xfId="0" applyNumberFormat="1" applyFont="1" applyAlignment="1">
      <alignment horizontal="distributed" vertical="center" justifyLastLine="1"/>
    </xf>
    <xf numFmtId="183" fontId="9" fillId="0" borderId="0" xfId="0" applyNumberFormat="1" applyFont="1" applyAlignment="1">
      <alignment horizontal="distributed" vertical="center" justifyLastLine="1"/>
    </xf>
    <xf numFmtId="183" fontId="12" fillId="0" borderId="12" xfId="0" applyNumberFormat="1" applyFont="1" applyBorder="1" applyAlignment="1">
      <alignment horizontal="distributed" vertical="center" justifyLastLine="1"/>
    </xf>
    <xf numFmtId="183" fontId="12" fillId="0" borderId="12" xfId="0" quotePrefix="1" applyNumberFormat="1" applyFont="1" applyBorder="1" applyAlignment="1">
      <alignment horizontal="distributed" vertical="center" justifyLastLine="1"/>
    </xf>
    <xf numFmtId="183" fontId="12" fillId="0" borderId="10" xfId="0" applyNumberFormat="1" applyFont="1" applyBorder="1" applyAlignment="1">
      <alignment horizontal="distributed" vertical="center" justifyLastLine="1"/>
    </xf>
    <xf numFmtId="183" fontId="12" fillId="0" borderId="10" xfId="0" quotePrefix="1" applyNumberFormat="1" applyFont="1" applyBorder="1" applyAlignment="1">
      <alignment horizontal="distributed" vertical="center" justifyLastLine="1"/>
    </xf>
    <xf numFmtId="183" fontId="12" fillId="0" borderId="28" xfId="0" quotePrefix="1" applyNumberFormat="1" applyFont="1" applyBorder="1" applyAlignment="1">
      <alignment horizontal="distributed" vertical="center" justifyLastLine="1"/>
    </xf>
    <xf numFmtId="183" fontId="12" fillId="0" borderId="9" xfId="0" applyNumberFormat="1" applyFont="1" applyBorder="1" applyAlignment="1">
      <alignment horizontal="distributed" vertical="center" justifyLastLine="1"/>
    </xf>
    <xf numFmtId="183" fontId="12" fillId="0" borderId="8" xfId="0" applyNumberFormat="1" applyFont="1" applyBorder="1" applyAlignment="1">
      <alignment horizontal="distributed" vertical="center" justifyLastLine="1"/>
    </xf>
    <xf numFmtId="183" fontId="12" fillId="0" borderId="29" xfId="0" applyNumberFormat="1" applyFont="1" applyBorder="1" applyAlignment="1">
      <alignment horizontal="distributed" vertical="center" justifyLastLine="1"/>
    </xf>
    <xf numFmtId="183" fontId="12" fillId="0" borderId="12" xfId="0" applyNumberFormat="1" applyFont="1" applyBorder="1" applyAlignment="1">
      <alignment horizontal="distributed" vertical="center" justifyLastLine="1"/>
    </xf>
    <xf numFmtId="0" fontId="10" fillId="0" borderId="28" xfId="0" applyFont="1" applyBorder="1" applyAlignment="1">
      <alignment horizontal="distributed" vertical="center" justifyLastLine="1"/>
    </xf>
    <xf numFmtId="183" fontId="12" fillId="0" borderId="28" xfId="0" applyNumberFormat="1" applyFont="1" applyBorder="1" applyAlignment="1">
      <alignment horizontal="distributed" vertical="center" justifyLastLine="1"/>
    </xf>
    <xf numFmtId="183" fontId="12" fillId="0" borderId="16" xfId="0" applyNumberFormat="1" applyFont="1" applyBorder="1" applyAlignment="1">
      <alignment horizontal="distributed" vertical="center" justifyLastLine="1"/>
    </xf>
    <xf numFmtId="183" fontId="12" fillId="0" borderId="0" xfId="0" applyNumberFormat="1" applyFont="1" applyAlignment="1">
      <alignment horizontal="distributed" vertical="center" justifyLastLine="1"/>
    </xf>
    <xf numFmtId="183" fontId="12" fillId="0" borderId="5" xfId="0" applyNumberFormat="1" applyFont="1" applyBorder="1" applyAlignment="1">
      <alignment horizontal="distributed" vertical="center" justifyLastLine="1"/>
    </xf>
    <xf numFmtId="183" fontId="12" fillId="0" borderId="4" xfId="0" applyNumberFormat="1" applyFont="1" applyBorder="1" applyAlignment="1">
      <alignment horizontal="distributed" vertical="center" justifyLastLine="1"/>
    </xf>
    <xf numFmtId="183" fontId="12" fillId="0" borderId="5" xfId="0" applyNumberFormat="1" applyFont="1" applyBorder="1" applyAlignment="1">
      <alignment horizontal="distributed" vertical="center" justifyLastLine="1"/>
    </xf>
    <xf numFmtId="183" fontId="12" fillId="0" borderId="5" xfId="0" applyNumberFormat="1" applyFont="1" applyBorder="1" applyAlignment="1">
      <alignment vertical="center" justifyLastLine="1"/>
    </xf>
    <xf numFmtId="183" fontId="12" fillId="0" borderId="5" xfId="0" applyNumberFormat="1" applyFont="1" applyBorder="1" applyAlignment="1">
      <alignment horizontal="distributed" vertical="center"/>
    </xf>
    <xf numFmtId="183" fontId="12" fillId="0" borderId="3" xfId="0" applyNumberFormat="1" applyFont="1" applyBorder="1" applyAlignment="1">
      <alignment horizontal="distributed" vertical="center" justifyLastLine="1"/>
    </xf>
    <xf numFmtId="183" fontId="12" fillId="0" borderId="2" xfId="0" applyNumberFormat="1" applyFont="1" applyBorder="1" applyAlignment="1">
      <alignment horizontal="distributed" vertical="center" justifyLastLine="1"/>
    </xf>
    <xf numFmtId="183" fontId="11" fillId="0" borderId="1" xfId="0" applyNumberFormat="1" applyFont="1" applyBorder="1" applyAlignment="1">
      <alignment horizontal="right" vertical="center"/>
    </xf>
    <xf numFmtId="183" fontId="11" fillId="0" borderId="1" xfId="0" applyNumberFormat="1" applyFont="1" applyBorder="1" applyAlignment="1">
      <alignment vertical="center"/>
    </xf>
    <xf numFmtId="183" fontId="9" fillId="0" borderId="1" xfId="0" applyNumberFormat="1" applyFont="1" applyBorder="1"/>
    <xf numFmtId="183" fontId="6" fillId="0" borderId="0" xfId="0" applyNumberFormat="1" applyFont="1"/>
    <xf numFmtId="183" fontId="5" fillId="0" borderId="0" xfId="0" applyNumberFormat="1" applyFont="1"/>
    <xf numFmtId="183" fontId="5" fillId="0" borderId="0" xfId="0" applyNumberFormat="1" applyFont="1" applyAlignment="1">
      <alignment horizontal="right"/>
    </xf>
    <xf numFmtId="183" fontId="8" fillId="0" borderId="0" xfId="0" applyNumberFormat="1" applyFont="1"/>
    <xf numFmtId="183" fontId="7" fillId="0" borderId="0" xfId="0" applyNumberFormat="1" applyFont="1"/>
    <xf numFmtId="183" fontId="7" fillId="0" borderId="0" xfId="0" applyNumberFormat="1" applyFont="1" applyAlignment="1">
      <alignment horizontal="right"/>
    </xf>
    <xf numFmtId="183" fontId="40" fillId="0" borderId="0" xfId="0" applyNumberFormat="1" applyFont="1"/>
    <xf numFmtId="183" fontId="4" fillId="0" borderId="0" xfId="0" applyNumberFormat="1" applyFont="1"/>
    <xf numFmtId="183" fontId="2" fillId="0" borderId="0" xfId="0" applyNumberFormat="1" applyFont="1"/>
    <xf numFmtId="183" fontId="2" fillId="0" borderId="0" xfId="0" applyNumberFormat="1" applyFont="1" applyAlignment="1">
      <alignment horizontal="right"/>
    </xf>
    <xf numFmtId="183" fontId="41" fillId="0" borderId="0" xfId="0" applyNumberFormat="1" applyFont="1"/>
    <xf numFmtId="176" fontId="3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distributed" justifyLastLine="1"/>
    </xf>
    <xf numFmtId="0" fontId="12" fillId="0" borderId="0" xfId="0" applyFont="1" applyAlignment="1">
      <alignment horizontal="distributed" justifyLastLine="1"/>
    </xf>
    <xf numFmtId="0" fontId="12" fillId="0" borderId="13" xfId="0" applyFont="1" applyBorder="1" applyAlignment="1">
      <alignment wrapText="1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2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28" fillId="0" borderId="8" xfId="0" applyFont="1" applyBorder="1" applyAlignment="1">
      <alignment horizontal="distributed" vertical="center" wrapText="1" justifyLastLine="1"/>
    </xf>
    <xf numFmtId="0" fontId="9" fillId="0" borderId="8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184" fontId="12" fillId="0" borderId="5" xfId="2" applyNumberFormat="1" applyFont="1" applyBorder="1" applyAlignment="1">
      <alignment horizontal="center" vertical="center" wrapText="1" justifyLastLine="1"/>
    </xf>
    <xf numFmtId="184" fontId="12" fillId="0" borderId="4" xfId="2" applyNumberFormat="1" applyFont="1" applyBorder="1" applyAlignment="1">
      <alignment horizontal="center" vertical="center" wrapText="1" justifyLastLine="1"/>
    </xf>
    <xf numFmtId="184" fontId="12" fillId="0" borderId="22" xfId="2" applyNumberFormat="1" applyFont="1" applyBorder="1" applyAlignment="1">
      <alignment horizontal="center" vertical="center" wrapText="1" justifyLastLine="1"/>
    </xf>
    <xf numFmtId="184" fontId="12" fillId="0" borderId="22" xfId="2" applyNumberFormat="1" applyFont="1" applyBorder="1" applyAlignment="1">
      <alignment horizontal="center" vertical="center" wrapText="1" justifyLastLine="1"/>
    </xf>
    <xf numFmtId="184" fontId="12" fillId="0" borderId="4" xfId="2" applyNumberFormat="1" applyFont="1" applyBorder="1" applyAlignment="1">
      <alignment horizontal="center" vertical="center" wrapText="1" justifyLastLine="1"/>
    </xf>
    <xf numFmtId="184" fontId="12" fillId="0" borderId="22" xfId="2" applyNumberFormat="1" applyFont="1" applyBorder="1" applyAlignment="1">
      <alignment horizontal="center" vertical="center" wrapText="1"/>
    </xf>
    <xf numFmtId="184" fontId="12" fillId="0" borderId="4" xfId="2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distributed" vertical="center" wrapText="1" justifyLastLine="1"/>
    </xf>
    <xf numFmtId="0" fontId="10" fillId="0" borderId="5" xfId="0" applyFont="1" applyBorder="1" applyAlignment="1">
      <alignment horizontal="distributed" vertical="center" wrapText="1" justifyLastLine="1"/>
    </xf>
    <xf numFmtId="0" fontId="12" fillId="0" borderId="4" xfId="0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wrapText="1"/>
    </xf>
    <xf numFmtId="0" fontId="28" fillId="0" borderId="2" xfId="0" applyFont="1" applyBorder="1" applyAlignment="1">
      <alignment horizontal="distributed" vertical="center" wrapText="1" justifyLastLine="1"/>
    </xf>
    <xf numFmtId="0" fontId="9" fillId="0" borderId="2" xfId="0" applyFont="1" applyBorder="1" applyAlignment="1">
      <alignment horizontal="distributed" vertical="center" wrapText="1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9" fillId="0" borderId="0" xfId="0" quotePrefix="1" applyFont="1" applyAlignment="1">
      <alignment horizontal="left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4" fillId="0" borderId="0" xfId="0" quotePrefix="1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0" fontId="2" fillId="0" borderId="0" xfId="0" quotePrefix="1" applyFont="1" applyAlignment="1">
      <alignment horizontal="left"/>
    </xf>
    <xf numFmtId="184" fontId="46" fillId="0" borderId="0" xfId="2" applyNumberFormat="1" applyFont="1" applyAlignment="1">
      <alignment vertical="center"/>
    </xf>
    <xf numFmtId="184" fontId="9" fillId="0" borderId="0" xfId="0" applyNumberFormat="1" applyFont="1"/>
    <xf numFmtId="0" fontId="47" fillId="0" borderId="0" xfId="0" applyFont="1"/>
    <xf numFmtId="185" fontId="16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28" fillId="0" borderId="0" xfId="0" applyFont="1"/>
    <xf numFmtId="185" fontId="15" fillId="0" borderId="0" xfId="1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86" fontId="1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3" fillId="0" borderId="25" xfId="0" applyFont="1" applyBorder="1" applyAlignment="1">
      <alignment horizontal="distributed" vertical="center" justifyLastLine="1"/>
    </xf>
    <xf numFmtId="0" fontId="13" fillId="0" borderId="21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13" fillId="0" borderId="20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 justifyLastLine="1"/>
    </xf>
    <xf numFmtId="0" fontId="16" fillId="0" borderId="0" xfId="0" applyFont="1" applyAlignment="1">
      <alignment wrapText="1"/>
    </xf>
    <xf numFmtId="0" fontId="13" fillId="0" borderId="5" xfId="0" applyFont="1" applyBorder="1" applyAlignment="1">
      <alignment horizontal="distributed" vertical="center" wrapText="1" justifyLastLine="1"/>
    </xf>
    <xf numFmtId="0" fontId="13" fillId="0" borderId="4" xfId="0" applyFont="1" applyBorder="1" applyAlignment="1">
      <alignment horizontal="distributed" vertical="center" wrapText="1" justifyLastLine="1"/>
    </xf>
    <xf numFmtId="0" fontId="13" fillId="0" borderId="22" xfId="0" quotePrefix="1" applyFont="1" applyBorder="1" applyAlignment="1">
      <alignment horizontal="distributed" vertical="center" wrapText="1" justifyLastLine="1"/>
    </xf>
    <xf numFmtId="0" fontId="13" fillId="0" borderId="5" xfId="0" quotePrefix="1" applyFont="1" applyBorder="1" applyAlignment="1">
      <alignment horizontal="distributed" vertical="center" wrapText="1" justifyLastLine="1"/>
    </xf>
    <xf numFmtId="0" fontId="13" fillId="0" borderId="22" xfId="0" applyFont="1" applyBorder="1" applyAlignment="1">
      <alignment horizontal="distributed" vertical="center" wrapText="1" justifyLastLine="1"/>
    </xf>
    <xf numFmtId="0" fontId="13" fillId="0" borderId="5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12" fillId="0" borderId="2" xfId="0" applyFont="1" applyBorder="1" applyAlignment="1">
      <alignment horizontal="center" vertical="center" justifyLastLine="1"/>
    </xf>
    <xf numFmtId="0" fontId="9" fillId="0" borderId="0" xfId="0" applyFont="1" applyAlignment="1">
      <alignment vertical="distributed"/>
    </xf>
    <xf numFmtId="0" fontId="5" fillId="0" borderId="0" xfId="0" quotePrefix="1" applyFont="1" applyAlignment="1">
      <alignment horizontal="left"/>
    </xf>
    <xf numFmtId="185" fontId="9" fillId="0" borderId="0" xfId="0" applyNumberFormat="1" applyFont="1"/>
    <xf numFmtId="185" fontId="16" fillId="0" borderId="0" xfId="1" applyNumberFormat="1" applyFont="1" applyBorder="1" applyAlignment="1">
      <alignment horizontal="right" vertical="center"/>
    </xf>
    <xf numFmtId="185" fontId="16" fillId="0" borderId="0" xfId="1" applyNumberFormat="1" applyFont="1" applyBorder="1" applyAlignment="1">
      <alignment horizontal="right"/>
    </xf>
    <xf numFmtId="185" fontId="15" fillId="0" borderId="0" xfId="1" applyNumberFormat="1" applyFont="1" applyBorder="1" applyAlignment="1">
      <alignment horizontal="right"/>
    </xf>
    <xf numFmtId="0" fontId="13" fillId="0" borderId="8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/>
    </xf>
    <xf numFmtId="0" fontId="13" fillId="0" borderId="10" xfId="0" applyFont="1" applyBorder="1" applyAlignment="1">
      <alignment horizontal="distributed" vertical="center" wrapText="1"/>
    </xf>
    <xf numFmtId="0" fontId="13" fillId="0" borderId="21" xfId="0" applyFont="1" applyBorder="1" applyAlignment="1">
      <alignment horizontal="distributed" vertical="center" wrapText="1"/>
    </xf>
    <xf numFmtId="0" fontId="13" fillId="0" borderId="25" xfId="0" applyFont="1" applyBorder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 justifyLastLine="1"/>
    </xf>
    <xf numFmtId="0" fontId="13" fillId="0" borderId="27" xfId="0" applyFont="1" applyBorder="1" applyAlignment="1">
      <alignment horizontal="distributed" vertical="center" wrapText="1"/>
    </xf>
    <xf numFmtId="0" fontId="13" fillId="0" borderId="19" xfId="0" applyFont="1" applyBorder="1" applyAlignment="1">
      <alignment horizontal="distributed" vertical="center" wrapText="1"/>
    </xf>
    <xf numFmtId="0" fontId="13" fillId="0" borderId="14" xfId="0" applyFont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 wrapText="1"/>
    </xf>
    <xf numFmtId="0" fontId="13" fillId="0" borderId="20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justifyLastLine="1"/>
    </xf>
    <xf numFmtId="0" fontId="13" fillId="0" borderId="26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87" fontId="16" fillId="0" borderId="0" xfId="1" applyNumberFormat="1" applyFont="1" applyFill="1" applyBorder="1" applyAlignment="1"/>
    <xf numFmtId="185" fontId="16" fillId="0" borderId="0" xfId="1" applyNumberFormat="1" applyFont="1" applyFill="1" applyBorder="1" applyAlignment="1">
      <alignment horizontal="right" vertical="center"/>
    </xf>
    <xf numFmtId="188" fontId="24" fillId="0" borderId="0" xfId="1" applyNumberFormat="1" applyFont="1" applyFill="1" applyBorder="1" applyAlignment="1">
      <alignment horizontal="right" vertical="center"/>
    </xf>
    <xf numFmtId="187" fontId="15" fillId="0" borderId="0" xfId="1" applyNumberFormat="1" applyFont="1" applyFill="1" applyBorder="1" applyAlignment="1">
      <alignment horizontal="right"/>
    </xf>
    <xf numFmtId="187" fontId="15" fillId="0" borderId="0" xfId="1" applyNumberFormat="1" applyFont="1" applyFill="1" applyBorder="1" applyAlignment="1"/>
    <xf numFmtId="187" fontId="16" fillId="0" borderId="0" xfId="1" applyNumberFormat="1" applyFont="1" applyFill="1" applyBorder="1" applyAlignment="1">
      <alignment horizontal="right"/>
    </xf>
    <xf numFmtId="0" fontId="12" fillId="0" borderId="1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distributed" vertical="center" wrapText="1" justifyLastLine="1"/>
    </xf>
    <xf numFmtId="0" fontId="13" fillId="0" borderId="31" xfId="0" applyFont="1" applyBorder="1" applyAlignment="1">
      <alignment horizontal="distributed" vertical="center" wrapText="1" justifyLastLine="1"/>
    </xf>
    <xf numFmtId="0" fontId="13" fillId="0" borderId="25" xfId="0" applyFont="1" applyBorder="1" applyAlignment="1">
      <alignment horizontal="distributed" vertical="center" wrapText="1" justifyLastLine="1"/>
    </xf>
    <xf numFmtId="0" fontId="17" fillId="0" borderId="9" xfId="0" applyFont="1" applyBorder="1" applyAlignment="1">
      <alignment horizontal="distributed" vertical="center" wrapText="1" justifyLastLine="1"/>
    </xf>
    <xf numFmtId="0" fontId="11" fillId="0" borderId="25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distributed" vertical="center" wrapText="1" justifyLastLine="1"/>
    </xf>
    <xf numFmtId="0" fontId="13" fillId="0" borderId="19" xfId="0" applyFont="1" applyBorder="1" applyAlignment="1">
      <alignment horizontal="distributed" vertical="center" wrapText="1" justifyLastLine="1"/>
    </xf>
    <xf numFmtId="0" fontId="13" fillId="0" borderId="16" xfId="0" applyFont="1" applyBorder="1" applyAlignment="1">
      <alignment horizontal="distributed" vertical="center" wrapText="1" justifyLastLine="1"/>
    </xf>
    <xf numFmtId="0" fontId="11" fillId="0" borderId="30" xfId="0" applyFont="1" applyBorder="1" applyAlignment="1">
      <alignment horizontal="distributed" vertical="center" wrapText="1" justifyLastLine="1"/>
    </xf>
    <xf numFmtId="189" fontId="13" fillId="0" borderId="0" xfId="0" applyNumberFormat="1" applyFont="1" applyAlignment="1">
      <alignment horizontal="center" vertical="center" wrapText="1" justifyLastLine="1"/>
    </xf>
    <xf numFmtId="189" fontId="13" fillId="0" borderId="19" xfId="0" applyNumberFormat="1" applyFont="1" applyBorder="1" applyAlignment="1">
      <alignment horizontal="center" vertical="center" wrapText="1" justifyLastLine="1"/>
    </xf>
    <xf numFmtId="189" fontId="13" fillId="0" borderId="16" xfId="0" applyNumberFormat="1" applyFont="1" applyBorder="1" applyAlignment="1">
      <alignment horizontal="center" vertical="center" wrapText="1" justifyLastLine="1"/>
    </xf>
    <xf numFmtId="0" fontId="11" fillId="0" borderId="29" xfId="0" applyFont="1" applyBorder="1" applyAlignment="1">
      <alignment horizontal="distributed" vertical="center" wrapText="1" justifyLastLine="1"/>
    </xf>
    <xf numFmtId="189" fontId="13" fillId="0" borderId="2" xfId="0" applyNumberFormat="1" applyFont="1" applyBorder="1" applyAlignment="1">
      <alignment horizontal="center" vertical="center" wrapText="1" justifyLastLine="1"/>
    </xf>
    <xf numFmtId="189" fontId="13" fillId="0" borderId="26" xfId="0" applyNumberFormat="1" applyFont="1" applyBorder="1" applyAlignment="1">
      <alignment horizontal="center" vertical="center" wrapText="1" justifyLastLine="1"/>
    </xf>
    <xf numFmtId="189" fontId="13" fillId="0" borderId="3" xfId="0" applyNumberFormat="1" applyFont="1" applyBorder="1" applyAlignment="1">
      <alignment horizontal="center" vertical="center" wrapText="1" justifyLastLine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/>
    <xf numFmtId="0" fontId="14" fillId="0" borderId="0" xfId="0" applyFont="1" applyAlignment="1">
      <alignment horizontal="left" justifyLastLine="1"/>
    </xf>
    <xf numFmtId="185" fontId="31" fillId="0" borderId="0" xfId="1" applyNumberFormat="1" applyFont="1" applyBorder="1" applyAlignment="1"/>
    <xf numFmtId="0" fontId="14" fillId="0" borderId="0" xfId="0" applyFont="1" applyAlignment="1">
      <alignment justifyLastLine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 justifyLastLine="1"/>
    </xf>
    <xf numFmtId="0" fontId="31" fillId="0" borderId="0" xfId="0" applyFont="1" applyAlignment="1">
      <alignment horizontal="distributed" justifyLastLine="1"/>
    </xf>
    <xf numFmtId="0" fontId="10" fillId="0" borderId="9" xfId="0" applyFont="1" applyBorder="1" applyAlignment="1">
      <alignment horizontal="distributed" justifyLastLine="1"/>
    </xf>
    <xf numFmtId="0" fontId="10" fillId="0" borderId="8" xfId="0" applyFont="1" applyBorder="1" applyAlignment="1">
      <alignment horizontal="distributed" justifyLastLine="1"/>
    </xf>
    <xf numFmtId="38" fontId="9" fillId="0" borderId="0" xfId="1" applyFont="1" applyBorder="1" applyAlignment="1">
      <alignment horizontal="distributed" vertical="center" justifyLastLine="1"/>
    </xf>
    <xf numFmtId="38" fontId="13" fillId="0" borderId="5" xfId="1" applyFont="1" applyBorder="1" applyAlignment="1">
      <alignment horizontal="distributed" vertical="center" justifyLastLine="1"/>
    </xf>
    <xf numFmtId="38" fontId="13" fillId="0" borderId="4" xfId="1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wrapText="1" justifyLastLine="1"/>
    </xf>
    <xf numFmtId="0" fontId="10" fillId="0" borderId="3" xfId="0" applyFont="1" applyBorder="1" applyAlignment="1">
      <alignment horizontal="distributed" justifyLastLine="1"/>
    </xf>
    <xf numFmtId="0" fontId="10" fillId="0" borderId="2" xfId="0" applyFont="1" applyBorder="1" applyAlignment="1">
      <alignment horizontal="distributed" justifyLastLine="1"/>
    </xf>
    <xf numFmtId="190" fontId="16" fillId="0" borderId="0" xfId="1" applyNumberFormat="1" applyFont="1" applyFill="1" applyBorder="1" applyAlignment="1"/>
    <xf numFmtId="190" fontId="16" fillId="0" borderId="0" xfId="1" applyNumberFormat="1" applyFont="1" applyFill="1" applyBorder="1" applyAlignment="1">
      <alignment horizontal="right"/>
    </xf>
    <xf numFmtId="190" fontId="15" fillId="0" borderId="0" xfId="1" applyNumberFormat="1" applyFont="1" applyFill="1" applyBorder="1" applyAlignment="1"/>
    <xf numFmtId="190" fontId="16" fillId="0" borderId="0" xfId="1" applyNumberFormat="1" applyFont="1" applyBorder="1" applyAlignment="1"/>
    <xf numFmtId="0" fontId="49" fillId="0" borderId="0" xfId="0" applyFont="1"/>
    <xf numFmtId="189" fontId="13" fillId="0" borderId="0" xfId="0" applyNumberFormat="1" applyFont="1"/>
    <xf numFmtId="0" fontId="11" fillId="0" borderId="0" xfId="0" applyFont="1" applyAlignment="1">
      <alignment horizontal="right"/>
    </xf>
    <xf numFmtId="0" fontId="28" fillId="0" borderId="9" xfId="0" applyFont="1" applyBorder="1"/>
    <xf numFmtId="0" fontId="28" fillId="0" borderId="8" xfId="0" applyFont="1" applyBorder="1"/>
    <xf numFmtId="191" fontId="28" fillId="0" borderId="0" xfId="1" applyNumberFormat="1" applyFont="1" applyFill="1" applyBorder="1"/>
    <xf numFmtId="38" fontId="28" fillId="0" borderId="0" xfId="1" applyFont="1" applyFill="1" applyBorder="1"/>
    <xf numFmtId="0" fontId="28" fillId="0" borderId="0" xfId="0" applyFont="1" applyAlignment="1">
      <alignment horizontal="right"/>
    </xf>
    <xf numFmtId="0" fontId="50" fillId="0" borderId="0" xfId="0" applyFont="1"/>
    <xf numFmtId="0" fontId="51" fillId="0" borderId="0" xfId="0" applyFont="1"/>
    <xf numFmtId="191" fontId="51" fillId="0" borderId="0" xfId="1" applyNumberFormat="1" applyFont="1" applyFill="1" applyBorder="1"/>
    <xf numFmtId="38" fontId="51" fillId="0" borderId="0" xfId="1" applyFont="1" applyFill="1" applyBorder="1"/>
    <xf numFmtId="192" fontId="18" fillId="0" borderId="0" xfId="1" applyNumberFormat="1" applyFont="1" applyFill="1" applyBorder="1" applyAlignment="1">
      <alignment vertical="center"/>
    </xf>
    <xf numFmtId="192" fontId="12" fillId="0" borderId="0" xfId="1" applyNumberFormat="1" applyFont="1" applyFill="1" applyBorder="1" applyAlignment="1">
      <alignment vertical="center"/>
    </xf>
    <xf numFmtId="185" fontId="16" fillId="0" borderId="0" xfId="1" applyNumberFormat="1" applyFont="1" applyBorder="1" applyAlignment="1">
      <alignment vertical="center"/>
    </xf>
    <xf numFmtId="0" fontId="49" fillId="0" borderId="0" xfId="0" applyFont="1" applyAlignment="1">
      <alignment horizontal="distributed" vertical="center" justifyLastLine="1"/>
    </xf>
    <xf numFmtId="0" fontId="28" fillId="0" borderId="0" xfId="0" applyFont="1" applyAlignment="1">
      <alignment horizontal="distributed" vertical="center" justifyLastLine="1"/>
    </xf>
    <xf numFmtId="0" fontId="11" fillId="0" borderId="0" xfId="0" applyFont="1" applyAlignment="1">
      <alignment vertical="center" wrapText="1" justifyLastLine="1"/>
    </xf>
    <xf numFmtId="0" fontId="11" fillId="0" borderId="0" xfId="0" applyFont="1" applyAlignment="1">
      <alignment vertical="center" justifyLastLine="1"/>
    </xf>
    <xf numFmtId="0" fontId="13" fillId="0" borderId="25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21" xfId="0" applyFont="1" applyBorder="1" applyAlignment="1">
      <alignment horizontal="distributed" vertical="center" wrapText="1" justifyLastLine="1"/>
    </xf>
    <xf numFmtId="0" fontId="13" fillId="0" borderId="19" xfId="0" applyFont="1" applyBorder="1" applyAlignment="1">
      <alignment horizontal="distributed" vertical="center" wrapText="1" justifyLastLine="1"/>
    </xf>
    <xf numFmtId="0" fontId="13" fillId="0" borderId="30" xfId="0" applyFont="1" applyBorder="1" applyAlignment="1">
      <alignment horizontal="distributed" vertical="center" wrapText="1" justifyLastLine="1"/>
    </xf>
    <xf numFmtId="0" fontId="13" fillId="0" borderId="30" xfId="0" applyFont="1" applyBorder="1" applyAlignment="1">
      <alignment horizontal="distributed" vertical="center" justifyLastLine="1"/>
    </xf>
    <xf numFmtId="0" fontId="13" fillId="0" borderId="19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wrapText="1" justifyLastLine="1"/>
    </xf>
    <xf numFmtId="0" fontId="13" fillId="0" borderId="13" xfId="0" applyFont="1" applyBorder="1" applyAlignment="1">
      <alignment horizontal="distributed" vertical="center" justifyLastLine="1"/>
    </xf>
    <xf numFmtId="0" fontId="13" fillId="0" borderId="26" xfId="0" applyFont="1" applyBorder="1" applyAlignment="1">
      <alignment horizontal="distributed" vertical="center" wrapText="1" justifyLastLine="1"/>
    </xf>
    <xf numFmtId="0" fontId="13" fillId="0" borderId="22" xfId="0" applyFont="1" applyBorder="1" applyAlignment="1">
      <alignment horizontal="distributed" vertical="center" justifyLastLine="1"/>
    </xf>
    <xf numFmtId="38" fontId="28" fillId="0" borderId="0" xfId="1" applyFont="1" applyBorder="1"/>
    <xf numFmtId="0" fontId="28" fillId="0" borderId="1" xfId="0" applyFont="1" applyBorder="1" applyAlignment="1">
      <alignment horizontal="center"/>
    </xf>
    <xf numFmtId="193" fontId="16" fillId="0" borderId="0" xfId="1" applyNumberFormat="1" applyFont="1" applyFill="1" applyBorder="1" applyAlignment="1"/>
    <xf numFmtId="187" fontId="16" fillId="0" borderId="0" xfId="1" applyNumberFormat="1" applyFont="1" applyFill="1" applyBorder="1" applyAlignment="1">
      <alignment vertical="center"/>
    </xf>
    <xf numFmtId="185" fontId="16" fillId="0" borderId="0" xfId="1" applyNumberFormat="1" applyFont="1" applyFill="1" applyBorder="1" applyAlignment="1"/>
    <xf numFmtId="0" fontId="51" fillId="0" borderId="0" xfId="0" applyFont="1" applyAlignment="1">
      <alignment horizontal="right"/>
    </xf>
    <xf numFmtId="193" fontId="15" fillId="0" borderId="0" xfId="1" applyNumberFormat="1" applyFont="1" applyFill="1" applyBorder="1" applyAlignment="1"/>
    <xf numFmtId="185" fontId="15" fillId="0" borderId="0" xfId="1" applyNumberFormat="1" applyFont="1" applyFill="1" applyBorder="1" applyAlignment="1"/>
    <xf numFmtId="193" fontId="16" fillId="0" borderId="0" xfId="1" applyNumberFormat="1" applyFont="1" applyBorder="1" applyAlignment="1"/>
    <xf numFmtId="187" fontId="16" fillId="0" borderId="0" xfId="1" applyNumberFormat="1" applyFont="1" applyBorder="1" applyAlignment="1">
      <alignment horizontal="center"/>
    </xf>
    <xf numFmtId="185" fontId="16" fillId="0" borderId="0" xfId="1" applyNumberFormat="1" applyFont="1" applyBorder="1" applyAlignment="1"/>
    <xf numFmtId="187" fontId="16" fillId="0" borderId="0" xfId="1" applyNumberFormat="1" applyFont="1" applyBorder="1" applyAlignment="1"/>
    <xf numFmtId="0" fontId="16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 justifyLastLine="1"/>
    </xf>
    <xf numFmtId="0" fontId="13" fillId="0" borderId="9" xfId="0" applyFont="1" applyBorder="1" applyAlignment="1">
      <alignment horizontal="center" vertical="center" wrapText="1" justifyLastLine="1"/>
    </xf>
    <xf numFmtId="0" fontId="52" fillId="0" borderId="2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center" vertical="center" wrapText="1" justifyLastLine="1"/>
    </xf>
    <xf numFmtId="0" fontId="11" fillId="0" borderId="0" xfId="0" applyFont="1" applyAlignment="1">
      <alignment horizontal="distributed" vertical="center" wrapText="1" justifyLastLine="1"/>
    </xf>
    <xf numFmtId="0" fontId="13" fillId="0" borderId="16" xfId="0" applyFont="1" applyBorder="1" applyAlignment="1">
      <alignment horizontal="center" vertical="center" wrapText="1" justifyLastLine="1"/>
    </xf>
    <xf numFmtId="0" fontId="52" fillId="0" borderId="30" xfId="0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center" vertical="center" wrapText="1" justifyLastLine="1"/>
    </xf>
    <xf numFmtId="0" fontId="11" fillId="0" borderId="0" xfId="0" applyFont="1" applyAlignment="1">
      <alignment horizontal="center" vertical="center" justifyLastLine="1"/>
    </xf>
    <xf numFmtId="189" fontId="13" fillId="0" borderId="0" xfId="0" applyNumberFormat="1" applyFont="1" applyAlignment="1">
      <alignment horizontal="distributed" vertical="center" wrapText="1" justifyLastLine="1"/>
    </xf>
    <xf numFmtId="189" fontId="13" fillId="0" borderId="19" xfId="0" applyNumberFormat="1" applyFont="1" applyBorder="1" applyAlignment="1">
      <alignment horizontal="distributed" vertical="center" wrapText="1" justifyLastLine="1"/>
    </xf>
    <xf numFmtId="189" fontId="13" fillId="0" borderId="16" xfId="0" applyNumberFormat="1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3" fillId="0" borderId="8" xfId="0" applyFont="1" applyBorder="1" applyAlignment="1">
      <alignment horizontal="distributed" vertical="center" wrapText="1" justifyLastLine="1"/>
    </xf>
    <xf numFmtId="0" fontId="52" fillId="0" borderId="27" xfId="0" applyFont="1" applyBorder="1" applyAlignment="1">
      <alignment horizontal="distributed" vertical="center" wrapText="1" justifyLastLine="1"/>
    </xf>
    <xf numFmtId="189" fontId="13" fillId="0" borderId="2" xfId="0" applyNumberFormat="1" applyFont="1" applyBorder="1" applyAlignment="1">
      <alignment horizontal="distributed" vertical="center" wrapText="1" justifyLastLine="1"/>
    </xf>
    <xf numFmtId="189" fontId="13" fillId="0" borderId="26" xfId="0" applyNumberFormat="1" applyFont="1" applyBorder="1" applyAlignment="1">
      <alignment horizontal="distributed" vertical="center" wrapText="1" justifyLastLine="1"/>
    </xf>
    <xf numFmtId="189" fontId="13" fillId="0" borderId="3" xfId="0" applyNumberFormat="1" applyFont="1" applyBorder="1" applyAlignment="1">
      <alignment horizontal="distributed" vertical="center" wrapText="1" justifyLastLine="1"/>
    </xf>
    <xf numFmtId="38" fontId="9" fillId="0" borderId="8" xfId="1" applyFont="1" applyBorder="1"/>
    <xf numFmtId="38" fontId="13" fillId="0" borderId="13" xfId="1" applyFont="1" applyBorder="1" applyAlignment="1">
      <alignment vertical="center"/>
    </xf>
    <xf numFmtId="38" fontId="13" fillId="0" borderId="13" xfId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/>
    </xf>
    <xf numFmtId="38" fontId="13" fillId="0" borderId="12" xfId="1" applyFont="1" applyBorder="1" applyAlignment="1">
      <alignment horizontal="distributed" vertical="center" justifyLastLine="1"/>
    </xf>
    <xf numFmtId="38" fontId="13" fillId="0" borderId="10" xfId="1" applyFont="1" applyBorder="1" applyAlignment="1">
      <alignment horizontal="distributed" vertical="center" justifyLastLine="1"/>
    </xf>
    <xf numFmtId="38" fontId="13" fillId="0" borderId="10" xfId="1" applyFont="1" applyBorder="1" applyAlignment="1">
      <alignment horizontal="distributed" vertical="center" wrapText="1" justifyLastLine="1"/>
    </xf>
    <xf numFmtId="38" fontId="13" fillId="0" borderId="21" xfId="1" applyFont="1" applyBorder="1" applyAlignment="1">
      <alignment horizontal="distributed" vertical="center" wrapText="1" justifyLastLine="1"/>
    </xf>
    <xf numFmtId="38" fontId="13" fillId="0" borderId="10" xfId="1" applyFont="1" applyBorder="1" applyAlignment="1">
      <alignment horizontal="distributed" vertical="center" wrapText="1" justifyLastLine="1"/>
    </xf>
    <xf numFmtId="38" fontId="13" fillId="0" borderId="28" xfId="1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/>
    </xf>
    <xf numFmtId="0" fontId="31" fillId="0" borderId="8" xfId="0" applyFont="1" applyBorder="1"/>
    <xf numFmtId="38" fontId="13" fillId="0" borderId="29" xfId="1" applyFont="1" applyBorder="1" applyAlignment="1">
      <alignment horizontal="distributed" vertical="center" justifyLastLine="1" shrinkToFit="1"/>
    </xf>
    <xf numFmtId="38" fontId="13" fillId="0" borderId="12" xfId="1" applyFont="1" applyBorder="1" applyAlignment="1">
      <alignment horizontal="distributed" vertical="center" justifyLastLine="1" shrinkToFit="1"/>
    </xf>
    <xf numFmtId="38" fontId="13" fillId="0" borderId="27" xfId="1" applyFont="1" applyBorder="1" applyAlignment="1">
      <alignment horizontal="distributed" vertical="center" wrapText="1" justifyLastLine="1"/>
    </xf>
    <xf numFmtId="38" fontId="13" fillId="0" borderId="10" xfId="1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38" fontId="13" fillId="0" borderId="23" xfId="1" applyFont="1" applyBorder="1" applyAlignment="1">
      <alignment horizontal="distributed" vertical="center" justifyLastLine="1"/>
    </xf>
    <xf numFmtId="38" fontId="13" fillId="0" borderId="22" xfId="1" applyFont="1" applyBorder="1" applyAlignment="1">
      <alignment horizontal="distributed" vertical="center" wrapText="1" justifyLastLine="1"/>
    </xf>
    <xf numFmtId="0" fontId="13" fillId="0" borderId="3" xfId="0" applyFont="1" applyBorder="1" applyAlignment="1">
      <alignment horizontal="center" vertical="center"/>
    </xf>
    <xf numFmtId="0" fontId="31" fillId="0" borderId="2" xfId="0" applyFont="1" applyBorder="1"/>
    <xf numFmtId="38" fontId="9" fillId="0" borderId="0" xfId="1" applyFont="1" applyBorder="1"/>
    <xf numFmtId="38" fontId="12" fillId="0" borderId="16" xfId="1" applyFont="1" applyBorder="1" applyAlignment="1">
      <alignment horizontal="distributed"/>
    </xf>
    <xf numFmtId="38" fontId="12" fillId="0" borderId="0" xfId="1" applyFont="1" applyBorder="1" applyAlignment="1">
      <alignment horizontal="distributed" indent="1"/>
    </xf>
    <xf numFmtId="38" fontId="12" fillId="0" borderId="16" xfId="1" applyFont="1" applyFill="1" applyBorder="1" applyAlignment="1">
      <alignment horizontal="distributed"/>
    </xf>
    <xf numFmtId="38" fontId="12" fillId="0" borderId="0" xfId="1" applyFont="1" applyFill="1" applyBorder="1" applyAlignment="1">
      <alignment horizontal="distributed"/>
    </xf>
    <xf numFmtId="38" fontId="12" fillId="0" borderId="16" xfId="1" applyFont="1" applyBorder="1"/>
    <xf numFmtId="38" fontId="12" fillId="0" borderId="0" xfId="1" applyFont="1" applyBorder="1"/>
    <xf numFmtId="0" fontId="18" fillId="0" borderId="16" xfId="0" applyFont="1" applyBorder="1" applyAlignment="1">
      <alignment horizontal="distributed"/>
    </xf>
    <xf numFmtId="0" fontId="18" fillId="0" borderId="0" xfId="0" applyFont="1" applyAlignment="1">
      <alignment horizontal="distributed" justifyLastLine="1"/>
    </xf>
    <xf numFmtId="176" fontId="16" fillId="0" borderId="0" xfId="1" applyNumberFormat="1" applyFont="1"/>
    <xf numFmtId="176" fontId="16" fillId="0" borderId="0" xfId="1" applyNumberFormat="1" applyFont="1" applyBorder="1" applyAlignment="1">
      <alignment horizontal="right"/>
    </xf>
    <xf numFmtId="38" fontId="12" fillId="0" borderId="13" xfId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2" fillId="0" borderId="25" xfId="1" applyFont="1" applyBorder="1" applyAlignment="1">
      <alignment horizontal="distributed" vertical="center" justifyLastLine="1"/>
    </xf>
    <xf numFmtId="38" fontId="12" fillId="0" borderId="21" xfId="1" applyFont="1" applyBorder="1" applyAlignment="1">
      <alignment horizontal="center" vertical="center"/>
    </xf>
    <xf numFmtId="0" fontId="12" fillId="0" borderId="21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center" vertical="center"/>
    </xf>
    <xf numFmtId="0" fontId="10" fillId="0" borderId="8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38" fontId="12" fillId="0" borderId="19" xfId="1" applyFont="1" applyBorder="1" applyAlignment="1">
      <alignment horizontal="distributed" vertical="center" justifyLastLine="1"/>
    </xf>
    <xf numFmtId="38" fontId="12" fillId="0" borderId="27" xfId="1" applyFont="1" applyBorder="1" applyAlignment="1">
      <alignment horizontal="center" vertical="center"/>
    </xf>
    <xf numFmtId="0" fontId="12" fillId="0" borderId="30" xfId="0" applyFont="1" applyBorder="1" applyAlignment="1">
      <alignment horizontal="distributed" vertical="center" justifyLastLine="1"/>
    </xf>
    <xf numFmtId="0" fontId="10" fillId="0" borderId="0" xfId="0" applyFont="1"/>
    <xf numFmtId="0" fontId="12" fillId="0" borderId="5" xfId="0" quotePrefix="1" applyFont="1" applyBorder="1" applyAlignment="1">
      <alignment horizontal="distributed" vertical="center" justifyLastLine="1"/>
    </xf>
    <xf numFmtId="0" fontId="12" fillId="0" borderId="4" xfId="0" quotePrefix="1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38" fontId="12" fillId="0" borderId="26" xfId="1" applyFont="1" applyBorder="1" applyAlignment="1">
      <alignment horizontal="distributed" vertical="center" justifyLastLine="1"/>
    </xf>
    <xf numFmtId="38" fontId="12" fillId="0" borderId="22" xfId="1" quotePrefix="1" applyFont="1" applyBorder="1" applyAlignment="1">
      <alignment horizontal="distributed" vertical="center" justifyLastLine="1"/>
    </xf>
    <xf numFmtId="38" fontId="12" fillId="0" borderId="5" xfId="1" quotePrefix="1" applyFont="1" applyBorder="1" applyAlignment="1">
      <alignment horizontal="distributed" vertical="center" justifyLastLine="1"/>
    </xf>
    <xf numFmtId="38" fontId="12" fillId="0" borderId="4" xfId="1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2" fillId="0" borderId="2" xfId="0" applyFont="1" applyBorder="1" applyAlignment="1">
      <alignment horizontal="center" vertical="center"/>
    </xf>
    <xf numFmtId="0" fontId="9" fillId="0" borderId="2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8" fontId="2" fillId="0" borderId="0" xfId="1" applyFont="1" applyAlignment="1">
      <alignment horizontal="right"/>
    </xf>
    <xf numFmtId="38" fontId="2" fillId="0" borderId="0" xfId="1" applyFont="1"/>
    <xf numFmtId="188" fontId="16" fillId="0" borderId="0" xfId="0" applyNumberFormat="1" applyFont="1" applyAlignment="1">
      <alignment horizontal="right"/>
    </xf>
    <xf numFmtId="176" fontId="9" fillId="0" borderId="19" xfId="0" applyNumberFormat="1" applyFont="1" applyBorder="1"/>
    <xf numFmtId="188" fontId="15" fillId="0" borderId="0" xfId="1" applyNumberFormat="1" applyFont="1" applyFill="1" applyBorder="1" applyAlignment="1">
      <alignment horizontal="right"/>
    </xf>
    <xf numFmtId="188" fontId="16" fillId="0" borderId="0" xfId="1" applyNumberFormat="1" applyFont="1" applyFill="1" applyBorder="1" applyAlignment="1">
      <alignment horizontal="right"/>
    </xf>
    <xf numFmtId="176" fontId="16" fillId="0" borderId="19" xfId="1" applyNumberFormat="1" applyFont="1" applyBorder="1" applyAlignment="1">
      <alignment horizontal="right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distributed" vertical="center" wrapText="1" justifyLastLine="1"/>
    </xf>
    <xf numFmtId="0" fontId="12" fillId="0" borderId="21" xfId="0" applyFont="1" applyBorder="1" applyAlignment="1">
      <alignment horizontal="distributed" vertical="center" wrapText="1" justifyLastLine="1"/>
    </xf>
    <xf numFmtId="0" fontId="12" fillId="0" borderId="21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0" fillId="0" borderId="21" xfId="0" applyFont="1" applyBorder="1"/>
    <xf numFmtId="0" fontId="28" fillId="0" borderId="8" xfId="0" applyFont="1" applyBorder="1"/>
    <xf numFmtId="0" fontId="12" fillId="0" borderId="19" xfId="0" applyFont="1" applyBorder="1" applyAlignment="1">
      <alignment horizontal="distributed" vertical="center" wrapText="1" justifyLastLine="1"/>
    </xf>
    <xf numFmtId="0" fontId="12" fillId="0" borderId="30" xfId="0" applyFont="1" applyBorder="1" applyAlignment="1">
      <alignment horizontal="distributed" vertical="center" wrapText="1" justifyLastLine="1"/>
    </xf>
    <xf numFmtId="0" fontId="12" fillId="0" borderId="14" xfId="0" applyFont="1" applyBorder="1" applyAlignment="1">
      <alignment horizontal="distributed" vertical="center" justifyLastLine="1"/>
    </xf>
    <xf numFmtId="0" fontId="12" fillId="0" borderId="27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2" fillId="0" borderId="28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12" fillId="0" borderId="29" xfId="0" applyFont="1" applyBorder="1" applyAlignment="1">
      <alignment horizontal="distributed" vertical="center" justifyLastLine="1"/>
    </xf>
    <xf numFmtId="0" fontId="10" fillId="0" borderId="29" xfId="0" applyFont="1" applyBorder="1"/>
    <xf numFmtId="0" fontId="10" fillId="0" borderId="28" xfId="0" applyFont="1" applyBorder="1"/>
    <xf numFmtId="0" fontId="10" fillId="0" borderId="30" xfId="0" applyFont="1" applyBorder="1"/>
    <xf numFmtId="0" fontId="12" fillId="0" borderId="16" xfId="0" applyFont="1" applyBorder="1" applyAlignment="1">
      <alignment horizontal="distributed" vertical="center" justifyLastLine="1"/>
    </xf>
    <xf numFmtId="0" fontId="28" fillId="0" borderId="0" xfId="0" applyFont="1"/>
    <xf numFmtId="0" fontId="12" fillId="0" borderId="26" xfId="0" applyFont="1" applyBorder="1" applyAlignment="1">
      <alignment horizontal="distributed" vertical="center" wrapText="1" justifyLastLine="1"/>
    </xf>
    <xf numFmtId="0" fontId="12" fillId="0" borderId="24" xfId="0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wrapText="1" justifyLastLine="1"/>
    </xf>
    <xf numFmtId="0" fontId="9" fillId="0" borderId="22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justifyLastLine="1"/>
    </xf>
    <xf numFmtId="0" fontId="28" fillId="0" borderId="2" xfId="0" applyFont="1" applyBorder="1"/>
    <xf numFmtId="0" fontId="28" fillId="0" borderId="2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vertical="distributed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188" fontId="31" fillId="0" borderId="0" xfId="0" applyNumberFormat="1" applyFont="1" applyAlignment="1">
      <alignment horizontal="right"/>
    </xf>
    <xf numFmtId="176" fontId="31" fillId="0" borderId="19" xfId="0" applyNumberFormat="1" applyFont="1" applyBorder="1" applyAlignment="1">
      <alignment horizontal="right"/>
    </xf>
    <xf numFmtId="0" fontId="14" fillId="0" borderId="0" xfId="0" applyFont="1"/>
    <xf numFmtId="192" fontId="31" fillId="0" borderId="0" xfId="0" applyNumberFormat="1" applyFont="1" applyAlignment="1">
      <alignment horizontal="right"/>
    </xf>
    <xf numFmtId="176" fontId="31" fillId="0" borderId="0" xfId="0" applyNumberFormat="1" applyFont="1"/>
    <xf numFmtId="192" fontId="31" fillId="0" borderId="0" xfId="0" applyNumberFormat="1" applyFont="1"/>
    <xf numFmtId="176" fontId="31" fillId="0" borderId="19" xfId="0" applyNumberFormat="1" applyFont="1" applyBorder="1"/>
    <xf numFmtId="192" fontId="33" fillId="0" borderId="0" xfId="0" applyNumberFormat="1" applyFont="1" applyAlignment="1">
      <alignment horizontal="right"/>
    </xf>
    <xf numFmtId="176" fontId="33" fillId="0" borderId="19" xfId="0" applyNumberFormat="1" applyFont="1" applyBorder="1" applyAlignment="1">
      <alignment horizontal="right"/>
    </xf>
    <xf numFmtId="0" fontId="17" fillId="0" borderId="25" xfId="0" applyFont="1" applyBorder="1" applyAlignment="1">
      <alignment horizontal="distributed" vertical="center" wrapText="1" justifyLastLine="1"/>
    </xf>
    <xf numFmtId="0" fontId="17" fillId="0" borderId="21" xfId="0" applyFont="1" applyBorder="1" applyAlignment="1">
      <alignment horizontal="distributed" vertical="center" wrapText="1" justifyLastLine="1"/>
    </xf>
    <xf numFmtId="0" fontId="13" fillId="0" borderId="28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21" xfId="0" applyFont="1" applyBorder="1" applyAlignment="1">
      <alignment horizontal="distributed" vertical="center" justifyLastLine="1"/>
    </xf>
    <xf numFmtId="0" fontId="17" fillId="0" borderId="21" xfId="0" applyFont="1" applyBorder="1"/>
    <xf numFmtId="0" fontId="13" fillId="0" borderId="8" xfId="0" applyFont="1" applyBorder="1"/>
    <xf numFmtId="0" fontId="10" fillId="0" borderId="19" xfId="0" applyFont="1" applyBorder="1" applyAlignment="1">
      <alignment horizontal="distributed" vertical="center" justifyLastLine="1"/>
    </xf>
    <xf numFmtId="0" fontId="13" fillId="0" borderId="20" xfId="0" applyFont="1" applyBorder="1" applyAlignment="1">
      <alignment horizontal="distributed" vertical="center" wrapText="1" justifyLastLine="1"/>
    </xf>
    <xf numFmtId="0" fontId="17" fillId="0" borderId="14" xfId="0" applyFont="1" applyBorder="1" applyAlignment="1">
      <alignment horizontal="distributed" vertical="center" justifyLastLine="1"/>
    </xf>
    <xf numFmtId="0" fontId="17" fillId="0" borderId="13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13" fillId="0" borderId="28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13" fillId="0" borderId="29" xfId="0" applyFont="1" applyBorder="1" applyAlignment="1">
      <alignment horizontal="distributed" vertical="center" justifyLastLine="1"/>
    </xf>
    <xf numFmtId="0" fontId="17" fillId="0" borderId="28" xfId="0" applyFont="1" applyBorder="1"/>
    <xf numFmtId="0" fontId="17" fillId="0" borderId="29" xfId="0" applyFont="1" applyBorder="1"/>
    <xf numFmtId="0" fontId="17" fillId="0" borderId="30" xfId="0" applyFont="1" applyBorder="1"/>
    <xf numFmtId="0" fontId="13" fillId="0" borderId="16" xfId="0" applyFont="1" applyBorder="1" applyAlignment="1">
      <alignment horizontal="distributed" vertical="center" justifyLastLine="1"/>
    </xf>
    <xf numFmtId="0" fontId="13" fillId="0" borderId="0" xfId="0" applyFont="1"/>
    <xf numFmtId="0" fontId="11" fillId="0" borderId="3" xfId="0" applyFont="1" applyBorder="1" applyAlignment="1">
      <alignment horizontal="distributed" vertical="center" wrapText="1" justifyLastLine="1"/>
    </xf>
    <xf numFmtId="0" fontId="13" fillId="0" borderId="5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3" fillId="0" borderId="2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76" fontId="16" fillId="0" borderId="0" xfId="1" applyNumberFormat="1" applyFont="1" applyFill="1" applyBorder="1" applyAlignment="1"/>
    <xf numFmtId="0" fontId="10" fillId="0" borderId="0" xfId="0" applyFont="1" applyAlignment="1">
      <alignment horizontal="distributed" indent="1"/>
    </xf>
    <xf numFmtId="190" fontId="16" fillId="0" borderId="19" xfId="1" applyNumberFormat="1" applyFont="1" applyFill="1" applyBorder="1" applyAlignment="1">
      <alignment horizontal="right"/>
    </xf>
    <xf numFmtId="0" fontId="12" fillId="0" borderId="0" xfId="0" applyFont="1" applyAlignment="1">
      <alignment horizontal="distributed" indent="1"/>
    </xf>
    <xf numFmtId="0" fontId="16" fillId="0" borderId="0" xfId="0" applyFont="1" applyAlignment="1">
      <alignment horizontal="distributed" indent="1"/>
    </xf>
    <xf numFmtId="176" fontId="15" fillId="0" borderId="0" xfId="1" applyNumberFormat="1" applyFont="1" applyFill="1" applyBorder="1" applyAlignment="1"/>
    <xf numFmtId="190" fontId="15" fillId="0" borderId="19" xfId="1" applyNumberFormat="1" applyFont="1" applyFill="1" applyBorder="1" applyAlignment="1">
      <alignment horizontal="right"/>
    </xf>
    <xf numFmtId="176" fontId="16" fillId="0" borderId="0" xfId="1" applyNumberFormat="1" applyFont="1" applyBorder="1" applyAlignment="1"/>
    <xf numFmtId="190" fontId="16" fillId="0" borderId="19" xfId="1" applyNumberFormat="1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12" fillId="0" borderId="25" xfId="0" applyFont="1" applyBorder="1" applyAlignment="1">
      <alignment horizontal="distributed" vertical="center" justifyLastLine="1"/>
    </xf>
    <xf numFmtId="0" fontId="12" fillId="0" borderId="8" xfId="0" applyFont="1" applyBorder="1" applyAlignment="1">
      <alignment horizontal="distributed" vertical="center" justifyLastLine="1"/>
    </xf>
    <xf numFmtId="0" fontId="28" fillId="0" borderId="8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distributed" vertical="center" justifyLastLine="1"/>
    </xf>
    <xf numFmtId="0" fontId="28" fillId="0" borderId="0" xfId="0" applyFont="1" applyAlignment="1">
      <alignment horizontal="distributed" vertical="center" justifyLastLine="1"/>
    </xf>
    <xf numFmtId="0" fontId="12" fillId="0" borderId="8" xfId="0" applyFont="1" applyBorder="1" applyAlignment="1">
      <alignment horizontal="left" vertical="center" justifyLastLine="1"/>
    </xf>
    <xf numFmtId="0" fontId="12" fillId="0" borderId="5" xfId="0" applyFont="1" applyBorder="1" applyAlignment="1">
      <alignment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right" vertical="center" justifyLastLine="1"/>
    </xf>
    <xf numFmtId="0" fontId="9" fillId="0" borderId="25" xfId="0" applyFont="1" applyBorder="1"/>
    <xf numFmtId="0" fontId="16" fillId="0" borderId="19" xfId="1" applyNumberFormat="1" applyFont="1" applyFill="1" applyBorder="1" applyAlignment="1">
      <alignment horizontal="right"/>
    </xf>
    <xf numFmtId="0" fontId="9" fillId="0" borderId="0" xfId="0" applyFont="1" applyAlignment="1">
      <alignment horizontal="distributed" indent="1"/>
    </xf>
    <xf numFmtId="38" fontId="9" fillId="0" borderId="0" xfId="1" applyFont="1" applyBorder="1" applyAlignment="1"/>
    <xf numFmtId="190" fontId="15" fillId="0" borderId="0" xfId="1" applyNumberFormat="1" applyFont="1" applyFill="1" applyBorder="1" applyAlignment="1">
      <alignment horizontal="right"/>
    </xf>
    <xf numFmtId="190" fontId="16" fillId="0" borderId="0" xfId="1" applyNumberFormat="1" applyFont="1" applyBorder="1" applyAlignment="1">
      <alignment horizontal="right"/>
    </xf>
    <xf numFmtId="0" fontId="12" fillId="0" borderId="28" xfId="0" applyFont="1" applyBorder="1" applyAlignment="1">
      <alignment horizontal="distributed" vertical="center" justifyLastLine="1"/>
    </xf>
    <xf numFmtId="0" fontId="12" fillId="0" borderId="26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vertical="center" justifyLastLine="1"/>
    </xf>
    <xf numFmtId="0" fontId="12" fillId="0" borderId="5" xfId="0" applyFont="1" applyBorder="1" applyAlignment="1">
      <alignment horizontal="left" vertical="center" justifyLastLine="1"/>
    </xf>
    <xf numFmtId="0" fontId="12" fillId="0" borderId="8" xfId="0" applyFont="1" applyBorder="1" applyAlignment="1">
      <alignment horizontal="distributed" justifyLastLine="1"/>
    </xf>
    <xf numFmtId="0" fontId="12" fillId="0" borderId="5" xfId="0" quotePrefix="1" applyFont="1" applyBorder="1" applyAlignment="1">
      <alignment horizontal="distributed" justifyLastLine="1"/>
    </xf>
    <xf numFmtId="0" fontId="12" fillId="0" borderId="5" xfId="0" quotePrefix="1" applyFont="1" applyBorder="1" applyAlignment="1">
      <alignment vertical="center" justifyLastLine="1"/>
    </xf>
    <xf numFmtId="0" fontId="12" fillId="0" borderId="4" xfId="0" quotePrefix="1" applyFont="1" applyBorder="1" applyAlignment="1">
      <alignment horizontal="distributed" justifyLastLine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Continuous"/>
    </xf>
    <xf numFmtId="190" fontId="16" fillId="0" borderId="0" xfId="0" applyNumberFormat="1" applyFont="1"/>
    <xf numFmtId="190" fontId="16" fillId="0" borderId="0" xfId="1" applyNumberFormat="1" applyFont="1" applyFill="1" applyAlignment="1">
      <alignment horizontal="right"/>
    </xf>
    <xf numFmtId="190" fontId="16" fillId="0" borderId="0" xfId="0" applyNumberFormat="1" applyFont="1" applyAlignment="1">
      <alignment horizontal="right"/>
    </xf>
    <xf numFmtId="0" fontId="53" fillId="0" borderId="0" xfId="0" applyFont="1"/>
    <xf numFmtId="190" fontId="31" fillId="0" borderId="0" xfId="0" applyNumberFormat="1" applyFont="1"/>
    <xf numFmtId="0" fontId="13" fillId="0" borderId="16" xfId="0" applyFont="1" applyBorder="1" applyAlignment="1">
      <alignment horizontal="distributed"/>
    </xf>
    <xf numFmtId="0" fontId="13" fillId="0" borderId="0" xfId="0" applyFont="1" applyAlignment="1">
      <alignment horizontal="distributed" indent="1"/>
    </xf>
    <xf numFmtId="0" fontId="31" fillId="0" borderId="0" xfId="0" applyFont="1" applyAlignment="1">
      <alignment horizontal="distributed" indent="1"/>
    </xf>
    <xf numFmtId="190" fontId="16" fillId="0" borderId="19" xfId="0" applyNumberFormat="1" applyFont="1" applyBorder="1" applyAlignment="1">
      <alignment horizontal="right"/>
    </xf>
    <xf numFmtId="190" fontId="16" fillId="0" borderId="0" xfId="1" applyNumberFormat="1" applyFont="1" applyFill="1" applyBorder="1" applyAlignment="1">
      <alignment horizontal="right" vertical="center"/>
    </xf>
    <xf numFmtId="190" fontId="15" fillId="0" borderId="0" xfId="1" applyNumberFormat="1" applyFont="1" applyFill="1" applyAlignment="1">
      <alignment horizontal="right"/>
    </xf>
    <xf numFmtId="190" fontId="15" fillId="0" borderId="0" xfId="1" applyNumberFormat="1" applyFont="1" applyAlignment="1">
      <alignment horizontal="right"/>
    </xf>
    <xf numFmtId="190" fontId="16" fillId="0" borderId="0" xfId="1" applyNumberFormat="1" applyFont="1" applyAlignment="1">
      <alignment horizontal="right"/>
    </xf>
    <xf numFmtId="0" fontId="12" fillId="0" borderId="13" xfId="0" applyFont="1" applyBorder="1" applyAlignment="1">
      <alignment horizontal="left"/>
    </xf>
    <xf numFmtId="0" fontId="12" fillId="0" borderId="27" xfId="0" applyFont="1" applyBorder="1" applyAlignment="1">
      <alignment horizontal="distributed" vertical="center" wrapText="1" justifyLastLine="1"/>
    </xf>
    <xf numFmtId="0" fontId="10" fillId="0" borderId="5" xfId="0" applyFont="1" applyBorder="1" applyAlignment="1">
      <alignment vertical="center" justifyLastLine="1"/>
    </xf>
    <xf numFmtId="0" fontId="12" fillId="0" borderId="5" xfId="0" quotePrefix="1" applyFont="1" applyBorder="1" applyAlignment="1">
      <alignment horizontal="distributed" vertical="center" justifyLastLine="1"/>
    </xf>
    <xf numFmtId="0" fontId="12" fillId="0" borderId="5" xfId="0" quotePrefix="1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4" xfId="0" quotePrefix="1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vertical="distributed"/>
    </xf>
    <xf numFmtId="0" fontId="7" fillId="0" borderId="0" xfId="0" applyFont="1" applyAlignment="1">
      <alignment horizontal="left"/>
    </xf>
    <xf numFmtId="38" fontId="49" fillId="0" borderId="0" xfId="1" applyFont="1" applyFill="1" applyAlignment="1"/>
    <xf numFmtId="38" fontId="28" fillId="0" borderId="0" xfId="1" applyFont="1" applyFill="1" applyAlignment="1"/>
    <xf numFmtId="38" fontId="6" fillId="0" borderId="0" xfId="1" applyFont="1" applyFill="1" applyBorder="1" applyAlignment="1"/>
    <xf numFmtId="38" fontId="5" fillId="0" borderId="0" xfId="1" applyFont="1" applyFill="1" applyBorder="1" applyAlignment="1"/>
    <xf numFmtId="176" fontId="24" fillId="0" borderId="8" xfId="1" applyNumberFormat="1" applyFont="1" applyFill="1" applyBorder="1" applyAlignment="1"/>
    <xf numFmtId="176" fontId="24" fillId="0" borderId="25" xfId="1" applyNumberFormat="1" applyFont="1" applyFill="1" applyBorder="1" applyAlignment="1"/>
    <xf numFmtId="38" fontId="24" fillId="0" borderId="8" xfId="1" applyFont="1" applyFill="1" applyBorder="1" applyAlignment="1">
      <alignment horizontal="distributed"/>
    </xf>
    <xf numFmtId="38" fontId="24" fillId="0" borderId="8" xfId="1" applyFont="1" applyFill="1" applyBorder="1" applyAlignment="1"/>
    <xf numFmtId="38" fontId="6" fillId="0" borderId="0" xfId="1" applyFont="1" applyFill="1" applyAlignment="1"/>
    <xf numFmtId="38" fontId="5" fillId="0" borderId="0" xfId="1" applyFont="1" applyFill="1" applyAlignment="1"/>
    <xf numFmtId="38" fontId="24" fillId="0" borderId="0" xfId="1" applyFont="1" applyFill="1" applyBorder="1" applyAlignment="1">
      <alignment horizontal="distributed"/>
    </xf>
    <xf numFmtId="38" fontId="24" fillId="0" borderId="0" xfId="1" applyFont="1" applyFill="1" applyBorder="1" applyAlignment="1"/>
    <xf numFmtId="38" fontId="24" fillId="0" borderId="0" xfId="1" applyFont="1" applyFill="1" applyAlignment="1"/>
    <xf numFmtId="176" fontId="16" fillId="0" borderId="0" xfId="1" applyNumberFormat="1" applyFont="1" applyFill="1" applyAlignment="1"/>
    <xf numFmtId="38" fontId="24" fillId="0" borderId="0" xfId="1" applyFont="1" applyFill="1" applyAlignment="1">
      <alignment horizontal="distributed"/>
    </xf>
    <xf numFmtId="38" fontId="24" fillId="0" borderId="0" xfId="1" quotePrefix="1" applyFont="1" applyFill="1" applyBorder="1" applyAlignment="1">
      <alignment horizontal="center"/>
    </xf>
    <xf numFmtId="38" fontId="22" fillId="0" borderId="0" xfId="1" applyFont="1" applyFill="1" applyAlignment="1"/>
    <xf numFmtId="38" fontId="9" fillId="0" borderId="0" xfId="1" applyFont="1" applyFill="1" applyAlignment="1"/>
    <xf numFmtId="38" fontId="54" fillId="0" borderId="0" xfId="1" quotePrefix="1" applyFont="1" applyFill="1" applyBorder="1" applyAlignment="1"/>
    <xf numFmtId="176" fontId="16" fillId="0" borderId="19" xfId="1" applyNumberFormat="1" applyFont="1" applyFill="1" applyBorder="1" applyAlignment="1"/>
    <xf numFmtId="38" fontId="24" fillId="0" borderId="0" xfId="1" applyFont="1" applyFill="1" applyBorder="1" applyAlignment="1">
      <alignment horizontal="distributed" vertical="center" wrapText="1"/>
    </xf>
    <xf numFmtId="38" fontId="24" fillId="0" borderId="0" xfId="1" applyFont="1" applyFill="1" applyBorder="1" applyAlignment="1">
      <alignment horizontal="center" vertical="center"/>
    </xf>
    <xf numFmtId="38" fontId="24" fillId="0" borderId="0" xfId="1" applyFont="1" applyFill="1" applyBorder="1" applyAlignment="1">
      <alignment horizontal="center"/>
    </xf>
    <xf numFmtId="38" fontId="24" fillId="0" borderId="20" xfId="1" applyFont="1" applyFill="1" applyBorder="1" applyAlignment="1"/>
    <xf numFmtId="38" fontId="24" fillId="0" borderId="13" xfId="1" applyFont="1" applyFill="1" applyBorder="1" applyAlignment="1"/>
    <xf numFmtId="38" fontId="6" fillId="0" borderId="0" xfId="1" applyFont="1" applyFill="1" applyAlignment="1">
      <alignment horizontal="distributed" vertical="center" justifyLastLine="1"/>
    </xf>
    <xf numFmtId="38" fontId="5" fillId="0" borderId="0" xfId="1" applyFont="1" applyFill="1" applyAlignment="1">
      <alignment horizontal="distributed" vertical="center" justifyLastLine="1"/>
    </xf>
    <xf numFmtId="38" fontId="24" fillId="0" borderId="25" xfId="1" applyFont="1" applyFill="1" applyBorder="1" applyAlignment="1">
      <alignment horizontal="distributed" vertical="center" wrapText="1" justifyLastLine="1"/>
    </xf>
    <xf numFmtId="38" fontId="24" fillId="0" borderId="10" xfId="1" applyFont="1" applyFill="1" applyBorder="1" applyAlignment="1">
      <alignment horizontal="distributed" vertical="center" justifyLastLine="1"/>
    </xf>
    <xf numFmtId="38" fontId="24" fillId="0" borderId="21" xfId="1" applyFont="1" applyFill="1" applyBorder="1" applyAlignment="1">
      <alignment horizontal="distributed" vertical="center" justifyLastLine="1"/>
    </xf>
    <xf numFmtId="38" fontId="24" fillId="0" borderId="28" xfId="1" applyFont="1" applyFill="1" applyBorder="1" applyAlignment="1">
      <alignment horizontal="distributed" vertical="center" justifyLastLine="1"/>
    </xf>
    <xf numFmtId="38" fontId="24" fillId="0" borderId="12" xfId="1" applyFont="1" applyFill="1" applyBorder="1" applyAlignment="1">
      <alignment horizontal="distributed" vertical="center" justifyLastLine="1"/>
    </xf>
    <xf numFmtId="38" fontId="21" fillId="0" borderId="21" xfId="1" applyFont="1" applyFill="1" applyBorder="1" applyAlignment="1">
      <alignment horizontal="distributed" vertical="center" justifyLastLine="1"/>
    </xf>
    <xf numFmtId="38" fontId="24" fillId="0" borderId="8" xfId="1" applyFont="1" applyFill="1" applyBorder="1" applyAlignment="1">
      <alignment horizontal="distributed" vertical="center" justifyLastLine="1"/>
    </xf>
    <xf numFmtId="38" fontId="6" fillId="0" borderId="0" xfId="1" applyFont="1" applyFill="1" applyAlignment="1">
      <alignment horizontal="distributed" justifyLastLine="1"/>
    </xf>
    <xf numFmtId="38" fontId="5" fillId="0" borderId="0" xfId="1" applyFont="1" applyFill="1" applyAlignment="1">
      <alignment horizontal="distributed" justifyLastLine="1"/>
    </xf>
    <xf numFmtId="38" fontId="24" fillId="0" borderId="19" xfId="1" applyFont="1" applyFill="1" applyBorder="1" applyAlignment="1">
      <alignment horizontal="distributed" vertical="center" wrapText="1" justifyLastLine="1"/>
    </xf>
    <xf numFmtId="38" fontId="24" fillId="0" borderId="9" xfId="1" applyFont="1" applyFill="1" applyBorder="1" applyAlignment="1">
      <alignment horizontal="distributed" vertical="center" justifyLastLine="1"/>
    </xf>
    <xf numFmtId="38" fontId="24" fillId="0" borderId="8" xfId="1" applyFont="1" applyFill="1" applyBorder="1" applyAlignment="1">
      <alignment horizontal="distributed" vertical="center" justifyLastLine="1"/>
    </xf>
    <xf numFmtId="38" fontId="24" fillId="0" borderId="25" xfId="1" applyFont="1" applyFill="1" applyBorder="1" applyAlignment="1">
      <alignment horizontal="distributed" vertical="center" justifyLastLine="1"/>
    </xf>
    <xf numFmtId="0" fontId="24" fillId="0" borderId="28" xfId="0" applyFont="1" applyBorder="1" applyAlignment="1">
      <alignment horizontal="distributed" vertical="center" justifyLastLine="1"/>
    </xf>
    <xf numFmtId="0" fontId="24" fillId="0" borderId="29" xfId="0" applyFont="1" applyBorder="1" applyAlignment="1">
      <alignment horizontal="distributed" vertical="center" justifyLastLine="1"/>
    </xf>
    <xf numFmtId="0" fontId="24" fillId="0" borderId="12" xfId="0" applyFont="1" applyBorder="1" applyAlignment="1">
      <alignment horizontal="distributed" vertical="center" justifyLastLine="1"/>
    </xf>
    <xf numFmtId="38" fontId="24" fillId="0" borderId="28" xfId="1" applyFont="1" applyFill="1" applyBorder="1" applyAlignment="1">
      <alignment horizontal="distributed" vertical="center" justifyLastLine="1"/>
    </xf>
    <xf numFmtId="38" fontId="24" fillId="0" borderId="29" xfId="1" applyFont="1" applyFill="1" applyBorder="1" applyAlignment="1">
      <alignment horizontal="distributed" vertical="center" justifyLastLine="1"/>
    </xf>
    <xf numFmtId="38" fontId="24" fillId="0" borderId="12" xfId="1" applyFont="1" applyFill="1" applyBorder="1" applyAlignment="1">
      <alignment horizontal="distributed" vertical="center" justifyLastLine="1"/>
    </xf>
    <xf numFmtId="38" fontId="24" fillId="0" borderId="30" xfId="1" applyFont="1" applyFill="1" applyBorder="1" applyAlignment="1">
      <alignment horizontal="distributed" vertical="center" justifyLastLine="1"/>
    </xf>
    <xf numFmtId="38" fontId="24" fillId="0" borderId="16" xfId="1" applyFont="1" applyFill="1" applyBorder="1" applyAlignment="1">
      <alignment horizontal="distributed" vertical="center" justifyLastLine="1"/>
    </xf>
    <xf numFmtId="38" fontId="24" fillId="0" borderId="0" xfId="1" applyFont="1" applyFill="1" applyBorder="1" applyAlignment="1">
      <alignment horizontal="distributed" vertical="center" justifyLastLine="1"/>
    </xf>
    <xf numFmtId="38" fontId="24" fillId="0" borderId="26" xfId="1" applyFont="1" applyFill="1" applyBorder="1" applyAlignment="1">
      <alignment horizontal="distributed" vertical="center" wrapText="1" justifyLastLine="1"/>
    </xf>
    <xf numFmtId="38" fontId="24" fillId="0" borderId="19" xfId="1" applyFont="1" applyFill="1" applyBorder="1" applyAlignment="1">
      <alignment horizontal="distributed" vertical="center" justifyLastLine="1"/>
    </xf>
    <xf numFmtId="38" fontId="24" fillId="0" borderId="22" xfId="1" applyFont="1" applyFill="1" applyBorder="1" applyAlignment="1">
      <alignment horizontal="distributed" vertical="center" justifyLastLine="1"/>
    </xf>
    <xf numFmtId="38" fontId="24" fillId="0" borderId="5" xfId="1" applyFont="1" applyFill="1" applyBorder="1" applyAlignment="1">
      <alignment horizontal="distributed" vertical="center" justifyLastLine="1"/>
    </xf>
    <xf numFmtId="38" fontId="24" fillId="0" borderId="4" xfId="1" applyFont="1" applyFill="1" applyBorder="1" applyAlignment="1">
      <alignment horizontal="distributed" vertical="center" justifyLastLine="1"/>
    </xf>
    <xf numFmtId="38" fontId="24" fillId="0" borderId="0" xfId="1" applyFont="1" applyFill="1" applyBorder="1" applyAlignment="1">
      <alignment horizontal="distributed" justifyLastLine="1"/>
    </xf>
    <xf numFmtId="0" fontId="11" fillId="0" borderId="1" xfId="0" applyFont="1" applyBorder="1" applyAlignment="1">
      <alignment horizontal="centerContinuous" vertical="center"/>
    </xf>
    <xf numFmtId="38" fontId="5" fillId="0" borderId="1" xfId="1" applyFont="1" applyFill="1" applyBorder="1" applyAlignment="1"/>
    <xf numFmtId="38" fontId="4" fillId="0" borderId="0" xfId="1" applyFont="1" applyFill="1" applyAlignment="1"/>
    <xf numFmtId="38" fontId="2" fillId="0" borderId="0" xfId="1" applyFont="1" applyFill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>
      <alignment horizontal="right"/>
    </xf>
    <xf numFmtId="38" fontId="41" fillId="0" borderId="0" xfId="1" applyFont="1" applyFill="1" applyBorder="1" applyAlignment="1"/>
    <xf numFmtId="0" fontId="9" fillId="0" borderId="16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9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distributed" vertical="center" justifyLastLine="1"/>
    </xf>
    <xf numFmtId="0" fontId="12" fillId="0" borderId="5" xfId="0" quotePrefix="1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 justifyLastLine="1"/>
    </xf>
    <xf numFmtId="38" fontId="9" fillId="0" borderId="0" xfId="0" applyNumberFormat="1" applyFont="1"/>
    <xf numFmtId="0" fontId="11" fillId="0" borderId="0" xfId="0" quotePrefix="1" applyFont="1" applyAlignment="1">
      <alignment horizontal="left"/>
    </xf>
    <xf numFmtId="176" fontId="15" fillId="0" borderId="0" xfId="1" applyNumberFormat="1" applyFont="1" applyFill="1" applyBorder="1"/>
    <xf numFmtId="176" fontId="16" fillId="0" borderId="0" xfId="1" applyNumberFormat="1" applyFont="1" applyBorder="1"/>
    <xf numFmtId="0" fontId="10" fillId="0" borderId="16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2" fillId="0" borderId="13" xfId="0" quotePrefix="1" applyFont="1" applyBorder="1" applyAlignment="1">
      <alignment horizontal="center" vertical="center" wrapText="1"/>
    </xf>
    <xf numFmtId="0" fontId="22" fillId="0" borderId="0" xfId="0" applyFont="1" applyAlignment="1">
      <alignment horizontal="distributed" wrapText="1" justifyLastLine="1"/>
    </xf>
    <xf numFmtId="0" fontId="9" fillId="0" borderId="0" xfId="0" applyFont="1" applyAlignment="1">
      <alignment horizontal="distributed" wrapText="1" justifyLastLine="1"/>
    </xf>
    <xf numFmtId="0" fontId="12" fillId="0" borderId="25" xfId="0" quotePrefix="1" applyFont="1" applyBorder="1" applyAlignment="1">
      <alignment horizontal="distributed" vertical="center" wrapText="1" justifyLastLine="1"/>
    </xf>
    <xf numFmtId="0" fontId="10" fillId="0" borderId="21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  <xf numFmtId="0" fontId="28" fillId="0" borderId="9" xfId="0" applyFont="1" applyBorder="1" applyAlignment="1">
      <alignment horizontal="distributed" vertical="center" wrapText="1" justifyLastLine="1"/>
    </xf>
    <xf numFmtId="0" fontId="12" fillId="0" borderId="19" xfId="0" quotePrefix="1" applyFont="1" applyBorder="1" applyAlignment="1">
      <alignment horizontal="distributed" vertical="center" wrapText="1" justifyLastLine="1"/>
    </xf>
    <xf numFmtId="0" fontId="12" fillId="0" borderId="14" xfId="0" applyFont="1" applyBorder="1" applyAlignment="1">
      <alignment horizontal="distributed" vertical="center" wrapText="1" justifyLastLine="1"/>
    </xf>
    <xf numFmtId="0" fontId="12" fillId="0" borderId="20" xfId="0" applyFont="1" applyBorder="1" applyAlignment="1">
      <alignment horizontal="distributed" vertical="center" wrapText="1" justifyLastLine="1"/>
    </xf>
    <xf numFmtId="0" fontId="12" fillId="0" borderId="28" xfId="0" applyFont="1" applyBorder="1" applyAlignment="1">
      <alignment horizontal="distributed" vertical="center" wrapText="1" justifyLastLine="1"/>
    </xf>
    <xf numFmtId="0" fontId="12" fillId="0" borderId="29" xfId="0" applyFont="1" applyBorder="1" applyAlignment="1">
      <alignment horizontal="distributed" vertical="center" wrapText="1" justifyLastLine="1"/>
    </xf>
    <xf numFmtId="0" fontId="12" fillId="0" borderId="12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25" xfId="0" applyFont="1" applyBorder="1" applyAlignment="1">
      <alignment horizontal="distributed" vertical="center" wrapText="1" justifyLastLine="1"/>
    </xf>
    <xf numFmtId="0" fontId="28" fillId="0" borderId="16" xfId="0" applyFont="1" applyBorder="1" applyAlignment="1">
      <alignment horizontal="distributed" vertical="center" wrapText="1" justifyLastLine="1"/>
    </xf>
    <xf numFmtId="0" fontId="28" fillId="0" borderId="0" xfId="0" applyFont="1" applyAlignment="1">
      <alignment horizontal="distributed" vertical="center" wrapText="1" justifyLastLine="1"/>
    </xf>
    <xf numFmtId="0" fontId="12" fillId="0" borderId="22" xfId="0" applyFont="1" applyBorder="1" applyAlignment="1">
      <alignment horizontal="distributed" vertical="center" wrapText="1" justifyLastLine="1"/>
    </xf>
    <xf numFmtId="0" fontId="12" fillId="0" borderId="5" xfId="0" applyFont="1" applyBorder="1" applyAlignment="1">
      <alignment horizontal="distributed" vertical="center" wrapText="1" justifyLastLine="1"/>
    </xf>
    <xf numFmtId="0" fontId="12" fillId="0" borderId="5" xfId="0" quotePrefix="1" applyFont="1" applyBorder="1" applyAlignment="1">
      <alignment horizontal="distributed" vertical="center" wrapText="1" justifyLastLine="1"/>
    </xf>
    <xf numFmtId="0" fontId="12" fillId="0" borderId="4" xfId="0" quotePrefix="1" applyFont="1" applyBorder="1" applyAlignment="1">
      <alignment horizontal="distributed" vertical="center" wrapText="1" justifyLastLine="1"/>
    </xf>
    <xf numFmtId="0" fontId="10" fillId="0" borderId="3" xfId="0" applyFont="1" applyBorder="1" applyAlignment="1">
      <alignment horizontal="distributed" vertical="center" wrapText="1" justifyLastLine="1"/>
    </xf>
    <xf numFmtId="0" fontId="10" fillId="0" borderId="2" xfId="0" applyFont="1" applyBorder="1" applyAlignment="1">
      <alignment horizontal="distributed" vertical="center" wrapText="1" justifyLastLine="1"/>
    </xf>
    <xf numFmtId="0" fontId="28" fillId="0" borderId="3" xfId="0" applyFont="1" applyBorder="1" applyAlignment="1">
      <alignment horizontal="distributed" vertical="center" wrapText="1" justifyLastLine="1"/>
    </xf>
    <xf numFmtId="38" fontId="12" fillId="0" borderId="0" xfId="1" applyFont="1" applyBorder="1" applyAlignment="1">
      <alignment horizontal="distributed" vertical="center" justifyLastLine="1"/>
    </xf>
    <xf numFmtId="38" fontId="12" fillId="0" borderId="0" xfId="1" applyFont="1" applyBorder="1" applyAlignment="1">
      <alignment horizontal="distributed" vertical="center" indent="1"/>
    </xf>
    <xf numFmtId="38" fontId="12" fillId="0" borderId="0" xfId="1" applyFont="1" applyBorder="1" applyAlignment="1">
      <alignment horizontal="center"/>
    </xf>
    <xf numFmtId="38" fontId="15" fillId="0" borderId="0" xfId="1" applyFont="1" applyBorder="1" applyAlignment="1">
      <alignment horizontal="center"/>
    </xf>
    <xf numFmtId="38" fontId="16" fillId="0" borderId="0" xfId="1" applyFont="1" applyBorder="1" applyAlignment="1">
      <alignment horizontal="center"/>
    </xf>
    <xf numFmtId="38" fontId="12" fillId="0" borderId="9" xfId="1" applyFont="1" applyBorder="1" applyAlignment="1">
      <alignment horizontal="distributed" vertical="center" justifyLastLine="1"/>
    </xf>
    <xf numFmtId="38" fontId="12" fillId="0" borderId="12" xfId="1" applyFont="1" applyBorder="1" applyAlignment="1">
      <alignment horizontal="distributed" vertical="center" justifyLastLine="1"/>
    </xf>
    <xf numFmtId="38" fontId="12" fillId="0" borderId="28" xfId="1" applyFont="1" applyBorder="1" applyAlignment="1">
      <alignment horizontal="distributed" vertical="center" justifyLastLine="1"/>
    </xf>
    <xf numFmtId="38" fontId="12" fillId="0" borderId="29" xfId="1" applyFont="1" applyBorder="1" applyAlignment="1">
      <alignment horizontal="distributed" vertical="center" justifyLastLine="1"/>
    </xf>
    <xf numFmtId="38" fontId="12" fillId="0" borderId="12" xfId="1" applyFont="1" applyBorder="1" applyAlignment="1">
      <alignment horizontal="distributed" vertical="center" justifyLastLine="1"/>
    </xf>
    <xf numFmtId="38" fontId="12" fillId="0" borderId="22" xfId="1" quotePrefix="1" applyFont="1" applyBorder="1" applyAlignment="1">
      <alignment horizontal="distributed" vertical="center" justifyLastLine="1"/>
    </xf>
    <xf numFmtId="38" fontId="12" fillId="0" borderId="5" xfId="1" quotePrefix="1" applyFont="1" applyBorder="1" applyAlignment="1">
      <alignment vertical="center" justifyLastLine="1"/>
    </xf>
    <xf numFmtId="38" fontId="12" fillId="0" borderId="5" xfId="1" applyFont="1" applyBorder="1" applyAlignment="1">
      <alignment vertical="center" justifyLastLine="1"/>
    </xf>
    <xf numFmtId="38" fontId="12" fillId="0" borderId="5" xfId="1" quotePrefix="1" applyFont="1" applyBorder="1" applyAlignment="1">
      <alignment horizontal="distributed" vertical="center"/>
    </xf>
    <xf numFmtId="38" fontId="12" fillId="0" borderId="5" xfId="1" applyFont="1" applyBorder="1" applyAlignment="1">
      <alignment horizontal="distributed" vertical="center"/>
    </xf>
    <xf numFmtId="38" fontId="12" fillId="0" borderId="5" xfId="1" quotePrefix="1" applyFont="1" applyBorder="1" applyAlignment="1">
      <alignment horizontal="distributed" vertical="center" justifyLastLine="1"/>
    </xf>
    <xf numFmtId="38" fontId="12" fillId="0" borderId="4" xfId="1" quotePrefix="1" applyFont="1" applyBorder="1" applyAlignment="1">
      <alignment horizontal="distributed" vertical="center" justifyLastLine="1"/>
    </xf>
    <xf numFmtId="38" fontId="9" fillId="0" borderId="1" xfId="1" applyFont="1" applyBorder="1"/>
    <xf numFmtId="0" fontId="9" fillId="0" borderId="1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  <xf numFmtId="38" fontId="7" fillId="0" borderId="0" xfId="1" applyFont="1" applyAlignment="1">
      <alignment horizontal="right"/>
    </xf>
    <xf numFmtId="38" fontId="12" fillId="0" borderId="16" xfId="1" applyFont="1" applyBorder="1" applyAlignment="1">
      <alignment horizontal="center" vertical="center"/>
    </xf>
    <xf numFmtId="38" fontId="12" fillId="0" borderId="0" xfId="1" applyFont="1" applyAlignment="1">
      <alignment horizontal="distributed" indent="1"/>
    </xf>
    <xf numFmtId="38" fontId="26" fillId="0" borderId="0" xfId="1" applyFont="1"/>
    <xf numFmtId="38" fontId="18" fillId="0" borderId="16" xfId="1" applyFont="1" applyBorder="1" applyAlignment="1">
      <alignment horizontal="center"/>
    </xf>
    <xf numFmtId="38" fontId="18" fillId="0" borderId="0" xfId="1" applyFont="1" applyBorder="1" applyAlignment="1">
      <alignment horizontal="center"/>
    </xf>
    <xf numFmtId="38" fontId="12" fillId="0" borderId="16" xfId="1" applyFont="1" applyBorder="1" applyAlignment="1">
      <alignment horizontal="center"/>
    </xf>
    <xf numFmtId="0" fontId="12" fillId="0" borderId="25" xfId="0" applyFont="1" applyBorder="1" applyAlignment="1">
      <alignment horizontal="distributed" vertical="center" justifyLastLine="1"/>
    </xf>
    <xf numFmtId="0" fontId="12" fillId="0" borderId="28" xfId="0" quotePrefix="1" applyFont="1" applyBorder="1" applyAlignment="1">
      <alignment horizontal="distributed" vertical="center" justifyLastLine="1"/>
    </xf>
    <xf numFmtId="0" fontId="12" fillId="0" borderId="29" xfId="0" quotePrefix="1" applyFont="1" applyBorder="1" applyAlignment="1">
      <alignment horizontal="distributed" vertical="center" justifyLastLine="1"/>
    </xf>
    <xf numFmtId="0" fontId="12" fillId="0" borderId="22" xfId="0" quotePrefix="1" applyFont="1" applyBorder="1" applyAlignment="1">
      <alignment horizontal="distributed" vertical="center" justifyLastLine="1"/>
    </xf>
    <xf numFmtId="0" fontId="9" fillId="0" borderId="0" xfId="0" applyFont="1" applyAlignment="1">
      <alignment horizontal="left"/>
    </xf>
    <xf numFmtId="38" fontId="7" fillId="0" borderId="0" xfId="1" applyFont="1" applyBorder="1"/>
    <xf numFmtId="176" fontId="16" fillId="0" borderId="0" xfId="1" applyNumberFormat="1" applyFont="1" applyFill="1" applyBorder="1"/>
    <xf numFmtId="38" fontId="18" fillId="0" borderId="16" xfId="1" applyFont="1" applyBorder="1" applyAlignment="1">
      <alignment horizontal="distributed"/>
    </xf>
    <xf numFmtId="38" fontId="12" fillId="0" borderId="21" xfId="1" applyFont="1" applyBorder="1" applyAlignment="1">
      <alignment horizontal="distributed" vertical="center" justifyLastLine="1"/>
    </xf>
    <xf numFmtId="38" fontId="12" fillId="0" borderId="20" xfId="1" applyFont="1" applyBorder="1" applyAlignment="1">
      <alignment horizontal="distributed" vertical="center" justifyLastLine="1"/>
    </xf>
    <xf numFmtId="38" fontId="12" fillId="0" borderId="27" xfId="1" applyFont="1" applyBorder="1" applyAlignment="1">
      <alignment horizontal="distributed" vertical="center" justifyLastLine="1"/>
    </xf>
    <xf numFmtId="38" fontId="12" fillId="0" borderId="4" xfId="1" quotePrefix="1" applyFont="1" applyBorder="1" applyAlignment="1">
      <alignment horizontal="distributed" vertical="center" justifyLastLine="1"/>
    </xf>
    <xf numFmtId="38" fontId="12" fillId="0" borderId="22" xfId="1" applyFont="1" applyBorder="1" applyAlignment="1">
      <alignment horizontal="distributed" vertical="center" justifyLastLine="1"/>
    </xf>
    <xf numFmtId="38" fontId="12" fillId="0" borderId="5" xfId="1" applyFont="1" applyBorder="1" applyAlignment="1">
      <alignment horizontal="distributed" vertical="center" justifyLastLine="1"/>
    </xf>
    <xf numFmtId="38" fontId="12" fillId="0" borderId="5" xfId="1" applyFont="1" applyBorder="1" applyAlignment="1">
      <alignment horizontal="left" vertical="center" justifyLastLine="1"/>
    </xf>
    <xf numFmtId="38" fontId="11" fillId="0" borderId="1" xfId="1" applyFont="1" applyBorder="1" applyAlignment="1">
      <alignment horizontal="right" vertical="center"/>
    </xf>
    <xf numFmtId="38" fontId="11" fillId="0" borderId="1" xfId="1" applyFont="1" applyBorder="1"/>
  </cellXfs>
  <cellStyles count="3">
    <cellStyle name="桁区切り 2" xfId="1" xr:uid="{5AF06748-3B8C-49C5-8265-EDA7A064C8FD}"/>
    <cellStyle name="標準" xfId="0" builtinId="0"/>
    <cellStyle name="標準_第03表 H14" xfId="2" xr:uid="{83F961BF-680B-4F01-A485-56A3A67D5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48B4895-C93A-482B-8D5A-53EE28577779}"/>
            </a:ext>
          </a:extLst>
        </xdr:cNvPr>
        <xdr:cNvSpPr txBox="1">
          <a:spLocks noChangeArrowheads="1"/>
        </xdr:cNvSpPr>
      </xdr:nvSpPr>
      <xdr:spPr bwMode="auto">
        <a:xfrm>
          <a:off x="1828800" y="97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FCDA836-59A6-4593-AFC7-7C92E286D2FE}"/>
            </a:ext>
          </a:extLst>
        </xdr:cNvPr>
        <xdr:cNvSpPr txBox="1">
          <a:spLocks noChangeArrowheads="1"/>
        </xdr:cNvSpPr>
      </xdr:nvSpPr>
      <xdr:spPr bwMode="auto">
        <a:xfrm>
          <a:off x="1828800" y="971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38100</xdr:rowOff>
    </xdr:from>
    <xdr:to>
      <xdr:col>20</xdr:col>
      <xdr:colOff>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1DE655-E552-4688-B736-3806C4F95BC9}"/>
            </a:ext>
          </a:extLst>
        </xdr:cNvPr>
        <xdr:cNvSpPr txBox="1">
          <a:spLocks noChangeArrowheads="1"/>
        </xdr:cNvSpPr>
      </xdr:nvSpPr>
      <xdr:spPr bwMode="auto">
        <a:xfrm>
          <a:off x="12192000" y="1495425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A)  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合計</a:t>
          </a:r>
        </a:p>
      </xdr:txBody>
    </xdr:sp>
    <xdr:clientData/>
  </xdr:twoCellAnchor>
  <xdr:twoCellAnchor>
    <xdr:from>
      <xdr:col>20</xdr:col>
      <xdr:colOff>0</xdr:colOff>
      <xdr:row>9</xdr:row>
      <xdr:rowOff>38100</xdr:rowOff>
    </xdr:from>
    <xdr:to>
      <xdr:col>20</xdr:col>
      <xdr:colOff>0</xdr:colOff>
      <xdr:row>10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3503C4E-85A2-4ABA-BED2-36DA416D0178}"/>
            </a:ext>
          </a:extLst>
        </xdr:cNvPr>
        <xdr:cNvSpPr txBox="1">
          <a:spLocks noChangeArrowheads="1"/>
        </xdr:cNvSpPr>
      </xdr:nvSpPr>
      <xdr:spPr bwMode="auto">
        <a:xfrm>
          <a:off x="12192000" y="1495425"/>
          <a:ext cx="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E)+(H)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38100</xdr:rowOff>
    </xdr:from>
    <xdr:to>
      <xdr:col>20</xdr:col>
      <xdr:colOff>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26C196A-8B8B-424E-8890-176AD75EAE42}"/>
            </a:ext>
          </a:extLst>
        </xdr:cNvPr>
        <xdr:cNvSpPr txBox="1">
          <a:spLocks noChangeArrowheads="1"/>
        </xdr:cNvSpPr>
      </xdr:nvSpPr>
      <xdr:spPr bwMode="auto">
        <a:xfrm>
          <a:off x="12192000" y="1495425"/>
          <a:ext cx="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A)   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合計</a:t>
          </a:r>
        </a:p>
      </xdr:txBody>
    </xdr:sp>
    <xdr:clientData/>
  </xdr:twoCellAnchor>
  <xdr:twoCellAnchor>
    <xdr:from>
      <xdr:col>20</xdr:col>
      <xdr:colOff>0</xdr:colOff>
      <xdr:row>9</xdr:row>
      <xdr:rowOff>38100</xdr:rowOff>
    </xdr:from>
    <xdr:to>
      <xdr:col>20</xdr:col>
      <xdr:colOff>0</xdr:colOff>
      <xdr:row>10</xdr:row>
      <xdr:rowOff>180975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0F19EAB-1915-44F0-82C7-4E4E589A8094}"/>
            </a:ext>
          </a:extLst>
        </xdr:cNvPr>
        <xdr:cNvSpPr txBox="1">
          <a:spLocks noChangeArrowheads="1"/>
        </xdr:cNvSpPr>
      </xdr:nvSpPr>
      <xdr:spPr bwMode="auto">
        <a:xfrm>
          <a:off x="12192000" y="1495425"/>
          <a:ext cx="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E)+(H)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19050</xdr:rowOff>
    </xdr:from>
    <xdr:to>
      <xdr:col>2</xdr:col>
      <xdr:colOff>85725</xdr:colOff>
      <xdr:row>13</xdr:row>
      <xdr:rowOff>266700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985F0BBC-F7A6-4E35-81AD-723FB2A4B29C}"/>
            </a:ext>
          </a:extLst>
        </xdr:cNvPr>
        <xdr:cNvSpPr>
          <a:spLocks/>
        </xdr:cNvSpPr>
      </xdr:nvSpPr>
      <xdr:spPr bwMode="auto">
        <a:xfrm>
          <a:off x="1225550" y="1476375"/>
          <a:ext cx="76200" cy="790575"/>
        </a:xfrm>
        <a:prstGeom prst="leftBrace">
          <a:avLst>
            <a:gd name="adj1" fmla="val 11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28575</xdr:rowOff>
    </xdr:from>
    <xdr:to>
      <xdr:col>2</xdr:col>
      <xdr:colOff>85725</xdr:colOff>
      <xdr:row>19</xdr:row>
      <xdr:rowOff>276225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9ECBC5E7-82E8-4FD3-949A-907361115280}"/>
            </a:ext>
          </a:extLst>
        </xdr:cNvPr>
        <xdr:cNvSpPr>
          <a:spLocks/>
        </xdr:cNvSpPr>
      </xdr:nvSpPr>
      <xdr:spPr bwMode="auto">
        <a:xfrm>
          <a:off x="1225550" y="2454275"/>
          <a:ext cx="76200" cy="781050"/>
        </a:xfrm>
        <a:prstGeom prst="leftBrace">
          <a:avLst>
            <a:gd name="adj1" fmla="val 110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BED8C-377A-485A-8979-B015EC6333F0}">
  <dimension ref="A1:EG29"/>
  <sheetViews>
    <sheetView showGridLines="0" tabSelected="1" topLeftCell="E1" zoomScaleNormal="100" workbookViewId="0">
      <selection activeCell="H6" sqref="H6"/>
    </sheetView>
  </sheetViews>
  <sheetFormatPr defaultColWidth="8.7265625" defaultRowHeight="13"/>
  <cols>
    <col min="1" max="1" width="1.6328125" style="7" customWidth="1"/>
    <col min="2" max="2" width="7.453125" style="7" customWidth="1"/>
    <col min="3" max="3" width="3.453125" style="7" bestFit="1" customWidth="1"/>
    <col min="4" max="4" width="7.453125" style="7" customWidth="1"/>
    <col min="5" max="5" width="1.6328125" style="7" customWidth="1"/>
    <col min="6" max="8" width="11.26953125" style="7" customWidth="1"/>
    <col min="9" max="18" width="8.7265625" style="7" customWidth="1"/>
    <col min="19" max="19" width="7.453125" style="7" customWidth="1"/>
    <col min="20" max="22" width="8.36328125" style="7" customWidth="1"/>
    <col min="23" max="25" width="7.7265625" style="7" customWidth="1"/>
    <col min="26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7" t="s">
        <v>513</v>
      </c>
      <c r="N1" s="1" t="s">
        <v>512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46" t="s">
        <v>511</v>
      </c>
      <c r="N3" s="5" t="s">
        <v>510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4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46"/>
      <c r="N5" s="5"/>
      <c r="O5" s="5"/>
      <c r="P5" s="5"/>
      <c r="Q5" s="5"/>
      <c r="R5" s="5"/>
      <c r="S5" s="688" t="s">
        <v>509</v>
      </c>
      <c r="T5" s="687" t="s">
        <v>508</v>
      </c>
      <c r="U5" s="686"/>
      <c r="V5" s="685" t="s">
        <v>507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6" customForma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46"/>
      <c r="N6" s="5"/>
      <c r="O6" s="5"/>
      <c r="P6" s="5"/>
      <c r="Q6" s="5"/>
      <c r="R6" s="5"/>
      <c r="S6" s="684"/>
      <c r="T6" s="40" t="s">
        <v>506</v>
      </c>
      <c r="U6" s="683"/>
      <c r="V6" s="56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</row>
    <row r="7" spans="1:137" s="4" customFormat="1">
      <c r="A7" s="3"/>
      <c r="B7" s="3"/>
      <c r="C7" s="3"/>
      <c r="D7" s="3"/>
      <c r="E7" s="3"/>
      <c r="F7" s="3"/>
      <c r="G7" s="3"/>
      <c r="H7" s="3"/>
      <c r="I7" s="45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</row>
    <row r="8" spans="1:137" ht="13.5" customHeight="1" thickBot="1">
      <c r="C8" s="682"/>
      <c r="D8" s="682"/>
      <c r="E8" s="682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X8" s="41" t="s">
        <v>484</v>
      </c>
      <c r="Y8" s="193"/>
    </row>
    <row r="9" spans="1:137" s="157" customFormat="1" ht="18" customHeight="1">
      <c r="A9" s="681"/>
      <c r="B9" s="680" t="s">
        <v>474</v>
      </c>
      <c r="C9" s="679"/>
      <c r="D9" s="679"/>
      <c r="E9" s="244"/>
      <c r="F9" s="675" t="s">
        <v>505</v>
      </c>
      <c r="G9" s="640" t="s">
        <v>504</v>
      </c>
      <c r="H9" s="675" t="s">
        <v>503</v>
      </c>
      <c r="I9" s="137"/>
      <c r="J9" s="678"/>
      <c r="K9" s="141" t="s">
        <v>502</v>
      </c>
      <c r="L9" s="141"/>
      <c r="M9" s="141"/>
      <c r="N9" s="141" t="s">
        <v>501</v>
      </c>
      <c r="O9" s="165"/>
      <c r="P9" s="165"/>
      <c r="Q9" s="677"/>
      <c r="R9" s="676" t="s">
        <v>500</v>
      </c>
      <c r="S9" s="675" t="s">
        <v>499</v>
      </c>
      <c r="T9" s="635" t="s">
        <v>479</v>
      </c>
      <c r="U9" s="141"/>
      <c r="V9" s="140"/>
      <c r="W9" s="675" t="s">
        <v>498</v>
      </c>
      <c r="X9" s="675" t="s">
        <v>497</v>
      </c>
      <c r="Y9" s="674" t="s">
        <v>496</v>
      </c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s="157" customFormat="1" ht="18" customHeight="1">
      <c r="A10" s="158"/>
      <c r="B10" s="673"/>
      <c r="C10" s="673"/>
      <c r="D10" s="673"/>
      <c r="E10" s="672"/>
      <c r="F10" s="671"/>
      <c r="G10" s="671"/>
      <c r="H10" s="671"/>
      <c r="I10" s="667" t="s">
        <v>495</v>
      </c>
      <c r="J10" s="669"/>
      <c r="K10" s="670"/>
      <c r="L10" s="667" t="s">
        <v>494</v>
      </c>
      <c r="M10" s="669"/>
      <c r="N10" s="668" t="s">
        <v>493</v>
      </c>
      <c r="O10" s="666"/>
      <c r="P10" s="667" t="s">
        <v>492</v>
      </c>
      <c r="Q10" s="666"/>
      <c r="R10" s="665"/>
      <c r="S10" s="631"/>
      <c r="T10" s="664" t="s">
        <v>357</v>
      </c>
      <c r="U10" s="664" t="s">
        <v>356</v>
      </c>
      <c r="V10" s="663" t="s">
        <v>355</v>
      </c>
      <c r="W10" s="662"/>
      <c r="X10" s="662"/>
      <c r="Y10" s="661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</row>
    <row r="11" spans="1:137" s="157" customFormat="1" ht="18" customHeight="1">
      <c r="A11" s="393"/>
      <c r="B11" s="660"/>
      <c r="C11" s="660"/>
      <c r="D11" s="660"/>
      <c r="E11" s="236"/>
      <c r="F11" s="659"/>
      <c r="G11" s="659"/>
      <c r="H11" s="659"/>
      <c r="I11" s="236" t="s">
        <v>357</v>
      </c>
      <c r="J11" s="236" t="s">
        <v>356</v>
      </c>
      <c r="K11" s="236" t="s">
        <v>355</v>
      </c>
      <c r="L11" s="236" t="s">
        <v>356</v>
      </c>
      <c r="M11" s="658" t="s">
        <v>355</v>
      </c>
      <c r="N11" s="236" t="s">
        <v>356</v>
      </c>
      <c r="O11" s="236" t="s">
        <v>355</v>
      </c>
      <c r="P11" s="657" t="s">
        <v>356</v>
      </c>
      <c r="Q11" s="236" t="s">
        <v>355</v>
      </c>
      <c r="R11" s="216"/>
      <c r="S11" s="623"/>
      <c r="T11" s="623"/>
      <c r="U11" s="623"/>
      <c r="V11" s="216"/>
      <c r="W11" s="656"/>
      <c r="X11" s="656"/>
      <c r="Y11" s="655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</row>
    <row r="12" spans="1:137" ht="6" customHeight="1">
      <c r="C12" s="24"/>
      <c r="D12" s="24"/>
      <c r="E12" s="24"/>
      <c r="F12" s="654"/>
      <c r="G12" s="429"/>
      <c r="H12" s="429"/>
      <c r="I12" s="12"/>
      <c r="J12" s="12"/>
      <c r="K12" s="12"/>
      <c r="L12" s="12"/>
      <c r="M12" s="12"/>
      <c r="N12" s="12"/>
      <c r="O12" s="12"/>
      <c r="P12" s="12"/>
      <c r="Q12" s="12"/>
      <c r="R12" s="429"/>
      <c r="S12" s="429"/>
      <c r="T12" s="429"/>
      <c r="U12" s="429"/>
      <c r="V12" s="429"/>
      <c r="W12" s="274"/>
      <c r="X12" s="274"/>
      <c r="Y12" s="274"/>
    </row>
    <row r="13" spans="1:137" ht="15" customHeight="1">
      <c r="B13" s="386" t="s">
        <v>476</v>
      </c>
      <c r="C13" s="123">
        <v>30</v>
      </c>
      <c r="D13" s="386" t="s">
        <v>474</v>
      </c>
      <c r="E13" s="123"/>
      <c r="F13" s="653">
        <v>91</v>
      </c>
      <c r="G13" s="616">
        <v>572</v>
      </c>
      <c r="H13" s="76">
        <v>18515</v>
      </c>
      <c r="I13" s="616">
        <v>14001</v>
      </c>
      <c r="J13" s="616">
        <v>7041</v>
      </c>
      <c r="K13" s="616">
        <v>6960</v>
      </c>
      <c r="L13" s="616">
        <v>2048</v>
      </c>
      <c r="M13" s="616">
        <v>1981</v>
      </c>
      <c r="N13" s="616">
        <v>2421</v>
      </c>
      <c r="O13" s="616">
        <v>2428</v>
      </c>
      <c r="P13" s="616">
        <v>2572</v>
      </c>
      <c r="Q13" s="616">
        <v>2551</v>
      </c>
      <c r="R13" s="76">
        <v>5067</v>
      </c>
      <c r="S13" s="652">
        <v>57.822663471413904</v>
      </c>
      <c r="T13" s="616">
        <v>968</v>
      </c>
      <c r="U13" s="616">
        <v>75</v>
      </c>
      <c r="V13" s="616">
        <v>893</v>
      </c>
      <c r="W13" s="616">
        <v>226</v>
      </c>
      <c r="X13" s="616">
        <v>73</v>
      </c>
      <c r="Y13" s="616">
        <v>202</v>
      </c>
    </row>
    <row r="14" spans="1:137" ht="15" customHeight="1">
      <c r="B14" s="386" t="s">
        <v>384</v>
      </c>
      <c r="C14" s="123" t="s">
        <v>475</v>
      </c>
      <c r="D14" s="386" t="s">
        <v>474</v>
      </c>
      <c r="E14" s="123"/>
      <c r="F14" s="653">
        <v>91</v>
      </c>
      <c r="G14" s="616">
        <v>566</v>
      </c>
      <c r="H14" s="76">
        <v>18635</v>
      </c>
      <c r="I14" s="616">
        <v>13608</v>
      </c>
      <c r="J14" s="616">
        <v>6831</v>
      </c>
      <c r="K14" s="616">
        <v>6777</v>
      </c>
      <c r="L14" s="616">
        <v>2063</v>
      </c>
      <c r="M14" s="616">
        <v>2044</v>
      </c>
      <c r="N14" s="616">
        <v>2329</v>
      </c>
      <c r="O14" s="616">
        <v>2298</v>
      </c>
      <c r="P14" s="616">
        <v>2439</v>
      </c>
      <c r="Q14" s="616">
        <v>2435</v>
      </c>
      <c r="R14" s="76">
        <v>5135</v>
      </c>
      <c r="S14" s="652">
        <v>56.596495095337815</v>
      </c>
      <c r="T14" s="616">
        <v>971</v>
      </c>
      <c r="U14" s="616">
        <v>76</v>
      </c>
      <c r="V14" s="616">
        <v>895</v>
      </c>
      <c r="W14" s="616">
        <v>230</v>
      </c>
      <c r="X14" s="616">
        <v>99</v>
      </c>
      <c r="Y14" s="616">
        <v>206</v>
      </c>
    </row>
    <row r="15" spans="1:137" ht="15" customHeight="1">
      <c r="B15" s="614"/>
      <c r="C15" s="123">
        <v>2</v>
      </c>
      <c r="D15" s="614"/>
      <c r="E15" s="123"/>
      <c r="F15" s="653">
        <v>87</v>
      </c>
      <c r="G15" s="616">
        <v>543</v>
      </c>
      <c r="H15" s="76">
        <v>18070</v>
      </c>
      <c r="I15" s="616">
        <v>12749</v>
      </c>
      <c r="J15" s="616">
        <v>6434</v>
      </c>
      <c r="K15" s="616">
        <v>6315</v>
      </c>
      <c r="L15" s="616">
        <v>1931</v>
      </c>
      <c r="M15" s="616">
        <v>1903</v>
      </c>
      <c r="N15" s="616">
        <v>2225</v>
      </c>
      <c r="O15" s="616">
        <v>2186</v>
      </c>
      <c r="P15" s="616">
        <v>2278</v>
      </c>
      <c r="Q15" s="616">
        <v>2226</v>
      </c>
      <c r="R15" s="76">
        <v>4882</v>
      </c>
      <c r="S15" s="652">
        <v>54.700280112044823</v>
      </c>
      <c r="T15" s="616">
        <v>952</v>
      </c>
      <c r="U15" s="616">
        <v>73</v>
      </c>
      <c r="V15" s="616">
        <v>879</v>
      </c>
      <c r="W15" s="616">
        <v>226</v>
      </c>
      <c r="X15" s="616">
        <v>102</v>
      </c>
      <c r="Y15" s="616">
        <v>191</v>
      </c>
    </row>
    <row r="16" spans="1:137" ht="15" customHeight="1">
      <c r="B16" s="614"/>
      <c r="C16" s="123">
        <v>3</v>
      </c>
      <c r="D16" s="614"/>
      <c r="E16" s="148"/>
      <c r="F16" s="77">
        <v>84</v>
      </c>
      <c r="G16" s="76">
        <v>526</v>
      </c>
      <c r="H16" s="76">
        <v>17575</v>
      </c>
      <c r="I16" s="76">
        <v>11940</v>
      </c>
      <c r="J16" s="76">
        <v>6039</v>
      </c>
      <c r="K16" s="76">
        <v>5901</v>
      </c>
      <c r="L16" s="76">
        <v>1808</v>
      </c>
      <c r="M16" s="76">
        <v>1738</v>
      </c>
      <c r="N16" s="76">
        <v>2022</v>
      </c>
      <c r="O16" s="76">
        <v>1980</v>
      </c>
      <c r="P16" s="76">
        <v>2209</v>
      </c>
      <c r="Q16" s="76">
        <v>2183</v>
      </c>
      <c r="R16" s="76">
        <v>4515</v>
      </c>
      <c r="S16" s="652">
        <v>51.5528659511304</v>
      </c>
      <c r="T16" s="76">
        <v>947</v>
      </c>
      <c r="U16" s="76">
        <v>67</v>
      </c>
      <c r="V16" s="76">
        <v>880</v>
      </c>
      <c r="W16" s="76">
        <v>231</v>
      </c>
      <c r="X16" s="76">
        <v>106</v>
      </c>
      <c r="Y16" s="76">
        <v>184</v>
      </c>
    </row>
    <row r="17" spans="1:25" ht="22.5" customHeight="1">
      <c r="B17" s="614"/>
      <c r="C17" s="121">
        <v>4</v>
      </c>
      <c r="D17" s="614"/>
      <c r="E17" s="148"/>
      <c r="F17" s="80">
        <v>84</v>
      </c>
      <c r="G17" s="79">
        <v>509</v>
      </c>
      <c r="H17" s="79">
        <v>17575</v>
      </c>
      <c r="I17" s="79">
        <v>10993</v>
      </c>
      <c r="J17" s="79">
        <v>5589</v>
      </c>
      <c r="K17" s="79">
        <v>5404</v>
      </c>
      <c r="L17" s="79">
        <v>1634</v>
      </c>
      <c r="M17" s="79">
        <v>1548</v>
      </c>
      <c r="N17" s="79">
        <v>1920</v>
      </c>
      <c r="O17" s="79">
        <v>1845</v>
      </c>
      <c r="P17" s="79">
        <v>2035</v>
      </c>
      <c r="Q17" s="79">
        <v>2011</v>
      </c>
      <c r="R17" s="79">
        <v>4407</v>
      </c>
      <c r="S17" s="651">
        <v>49.245725779416695</v>
      </c>
      <c r="T17" s="79">
        <v>955</v>
      </c>
      <c r="U17" s="79">
        <v>64</v>
      </c>
      <c r="V17" s="79">
        <v>891</v>
      </c>
      <c r="W17" s="79">
        <v>236</v>
      </c>
      <c r="X17" s="79">
        <v>136</v>
      </c>
      <c r="Y17" s="79">
        <v>194</v>
      </c>
    </row>
    <row r="18" spans="1:25" ht="12" customHeight="1">
      <c r="C18" s="84"/>
      <c r="D18" s="84"/>
      <c r="E18" s="84"/>
      <c r="F18" s="650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13.5" customHeight="1">
      <c r="B19" s="129" t="s">
        <v>491</v>
      </c>
      <c r="C19" s="632"/>
      <c r="D19" s="632"/>
      <c r="E19" s="78"/>
      <c r="F19" s="122">
        <v>1</v>
      </c>
      <c r="G19" s="106">
        <v>5</v>
      </c>
      <c r="H19" s="106">
        <v>160</v>
      </c>
      <c r="I19" s="106">
        <v>134</v>
      </c>
      <c r="J19" s="106">
        <v>55</v>
      </c>
      <c r="K19" s="106">
        <v>79</v>
      </c>
      <c r="L19" s="106">
        <v>15</v>
      </c>
      <c r="M19" s="106">
        <v>15</v>
      </c>
      <c r="N19" s="106">
        <v>14</v>
      </c>
      <c r="O19" s="106">
        <v>32</v>
      </c>
      <c r="P19" s="106">
        <v>26</v>
      </c>
      <c r="Q19" s="106">
        <v>32</v>
      </c>
      <c r="R19" s="106">
        <v>53</v>
      </c>
      <c r="S19" s="106" t="s">
        <v>488</v>
      </c>
      <c r="T19" s="106">
        <v>8</v>
      </c>
      <c r="U19" s="106">
        <v>3</v>
      </c>
      <c r="V19" s="106">
        <v>5</v>
      </c>
      <c r="W19" s="106">
        <v>5</v>
      </c>
      <c r="X19" s="106">
        <v>0</v>
      </c>
      <c r="Y19" s="106">
        <v>5</v>
      </c>
    </row>
    <row r="20" spans="1:25" ht="13.5" customHeight="1">
      <c r="B20" s="129" t="s">
        <v>490</v>
      </c>
      <c r="C20" s="632"/>
      <c r="D20" s="632"/>
      <c r="E20" s="78"/>
      <c r="F20" s="122">
        <v>1</v>
      </c>
      <c r="G20" s="106">
        <v>3</v>
      </c>
      <c r="H20" s="106">
        <v>75</v>
      </c>
      <c r="I20" s="106">
        <v>19</v>
      </c>
      <c r="J20" s="106">
        <v>12</v>
      </c>
      <c r="K20" s="106">
        <v>7</v>
      </c>
      <c r="L20" s="106">
        <v>2</v>
      </c>
      <c r="M20" s="106">
        <v>3</v>
      </c>
      <c r="N20" s="106">
        <v>4</v>
      </c>
      <c r="O20" s="106">
        <v>1</v>
      </c>
      <c r="P20" s="106">
        <v>6</v>
      </c>
      <c r="Q20" s="106">
        <v>3</v>
      </c>
      <c r="R20" s="106">
        <v>10</v>
      </c>
      <c r="S20" s="106" t="s">
        <v>488</v>
      </c>
      <c r="T20" s="106">
        <v>3</v>
      </c>
      <c r="U20" s="106">
        <v>0</v>
      </c>
      <c r="V20" s="106">
        <v>3</v>
      </c>
      <c r="W20" s="106">
        <v>4</v>
      </c>
      <c r="X20" s="106">
        <v>1</v>
      </c>
      <c r="Y20" s="106">
        <v>0</v>
      </c>
    </row>
    <row r="21" spans="1:25" ht="13.5" customHeight="1">
      <c r="B21" s="129" t="s">
        <v>489</v>
      </c>
      <c r="C21" s="632"/>
      <c r="D21" s="632"/>
      <c r="E21" s="78"/>
      <c r="F21" s="122">
        <v>82</v>
      </c>
      <c r="G21" s="106">
        <v>501</v>
      </c>
      <c r="H21" s="106">
        <v>17340</v>
      </c>
      <c r="I21" s="106">
        <v>10840</v>
      </c>
      <c r="J21" s="106">
        <v>5522</v>
      </c>
      <c r="K21" s="106">
        <v>5318</v>
      </c>
      <c r="L21" s="106">
        <v>1617</v>
      </c>
      <c r="M21" s="106">
        <v>1530</v>
      </c>
      <c r="N21" s="106">
        <v>1902</v>
      </c>
      <c r="O21" s="106">
        <v>1812</v>
      </c>
      <c r="P21" s="106">
        <v>2003</v>
      </c>
      <c r="Q21" s="106">
        <v>1976</v>
      </c>
      <c r="R21" s="106">
        <v>4344</v>
      </c>
      <c r="S21" s="106" t="s">
        <v>488</v>
      </c>
      <c r="T21" s="106">
        <v>944</v>
      </c>
      <c r="U21" s="106">
        <v>61</v>
      </c>
      <c r="V21" s="106">
        <v>883</v>
      </c>
      <c r="W21" s="106">
        <v>227</v>
      </c>
      <c r="X21" s="106">
        <v>135</v>
      </c>
      <c r="Y21" s="106">
        <v>189</v>
      </c>
    </row>
    <row r="22" spans="1:25" ht="12" customHeight="1">
      <c r="C22" s="78"/>
      <c r="D22" s="78"/>
      <c r="E22" s="78"/>
      <c r="F22" s="122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spans="1:25" ht="13.5" customHeight="1">
      <c r="B23" s="129" t="s">
        <v>352</v>
      </c>
      <c r="C23" s="632"/>
      <c r="D23" s="632"/>
      <c r="E23" s="78"/>
      <c r="F23" s="122">
        <v>19</v>
      </c>
      <c r="G23" s="106">
        <v>102</v>
      </c>
      <c r="H23" s="106">
        <v>3150</v>
      </c>
      <c r="I23" s="106">
        <v>2445</v>
      </c>
      <c r="J23" s="106">
        <v>1240</v>
      </c>
      <c r="K23" s="106">
        <v>1205</v>
      </c>
      <c r="L23" s="106">
        <v>365</v>
      </c>
      <c r="M23" s="106">
        <v>340</v>
      </c>
      <c r="N23" s="106">
        <v>411</v>
      </c>
      <c r="O23" s="106">
        <v>418</v>
      </c>
      <c r="P23" s="106">
        <v>464</v>
      </c>
      <c r="Q23" s="106">
        <v>447</v>
      </c>
      <c r="R23" s="106">
        <v>934</v>
      </c>
      <c r="S23" s="649">
        <v>39.761600681140912</v>
      </c>
      <c r="T23" s="106">
        <v>198</v>
      </c>
      <c r="U23" s="106">
        <v>16</v>
      </c>
      <c r="V23" s="106">
        <v>182</v>
      </c>
      <c r="W23" s="106">
        <v>75</v>
      </c>
      <c r="X23" s="106">
        <v>24</v>
      </c>
      <c r="Y23" s="106">
        <v>35</v>
      </c>
    </row>
    <row r="24" spans="1:25" ht="13.5" customHeight="1">
      <c r="B24" s="129" t="s">
        <v>351</v>
      </c>
      <c r="C24" s="632"/>
      <c r="D24" s="632"/>
      <c r="E24" s="78"/>
      <c r="F24" s="122">
        <v>17</v>
      </c>
      <c r="G24" s="106">
        <v>96</v>
      </c>
      <c r="H24" s="106">
        <v>3460</v>
      </c>
      <c r="I24" s="106">
        <v>1719</v>
      </c>
      <c r="J24" s="106">
        <v>908</v>
      </c>
      <c r="K24" s="106">
        <v>811</v>
      </c>
      <c r="L24" s="106">
        <v>269</v>
      </c>
      <c r="M24" s="106">
        <v>236</v>
      </c>
      <c r="N24" s="106">
        <v>326</v>
      </c>
      <c r="O24" s="106">
        <v>272</v>
      </c>
      <c r="P24" s="106">
        <v>313</v>
      </c>
      <c r="Q24" s="106">
        <v>303</v>
      </c>
      <c r="R24" s="106">
        <v>701</v>
      </c>
      <c r="S24" s="649">
        <v>45.90700720366732</v>
      </c>
      <c r="T24" s="106">
        <v>165</v>
      </c>
      <c r="U24" s="106">
        <v>11</v>
      </c>
      <c r="V24" s="106">
        <v>154</v>
      </c>
      <c r="W24" s="106">
        <v>34</v>
      </c>
      <c r="X24" s="106">
        <v>25</v>
      </c>
      <c r="Y24" s="106">
        <v>27</v>
      </c>
    </row>
    <row r="25" spans="1:25" ht="13.5" customHeight="1">
      <c r="B25" s="129" t="s">
        <v>350</v>
      </c>
      <c r="C25" s="632"/>
      <c r="D25" s="632"/>
      <c r="E25" s="78"/>
      <c r="F25" s="122">
        <v>12</v>
      </c>
      <c r="G25" s="106">
        <v>74</v>
      </c>
      <c r="H25" s="106">
        <v>2620</v>
      </c>
      <c r="I25" s="106">
        <v>1548</v>
      </c>
      <c r="J25" s="106">
        <v>743</v>
      </c>
      <c r="K25" s="106">
        <v>805</v>
      </c>
      <c r="L25" s="106">
        <v>221</v>
      </c>
      <c r="M25" s="106">
        <v>218</v>
      </c>
      <c r="N25" s="106">
        <v>243</v>
      </c>
      <c r="O25" s="106">
        <v>271</v>
      </c>
      <c r="P25" s="106">
        <v>279</v>
      </c>
      <c r="Q25" s="106">
        <v>316</v>
      </c>
      <c r="R25" s="106">
        <v>589</v>
      </c>
      <c r="S25" s="649">
        <v>47.615198059822148</v>
      </c>
      <c r="T25" s="106">
        <v>131</v>
      </c>
      <c r="U25" s="106">
        <v>9</v>
      </c>
      <c r="V25" s="106">
        <v>122</v>
      </c>
      <c r="W25" s="106">
        <v>30</v>
      </c>
      <c r="X25" s="106">
        <v>23</v>
      </c>
      <c r="Y25" s="106">
        <v>20</v>
      </c>
    </row>
    <row r="26" spans="1:25" ht="13.5" customHeight="1">
      <c r="B26" s="129" t="s">
        <v>349</v>
      </c>
      <c r="C26" s="632"/>
      <c r="D26" s="632"/>
      <c r="E26" s="78"/>
      <c r="F26" s="122">
        <v>18</v>
      </c>
      <c r="G26" s="106">
        <v>106</v>
      </c>
      <c r="H26" s="106">
        <v>3660</v>
      </c>
      <c r="I26" s="106">
        <v>2403</v>
      </c>
      <c r="J26" s="106">
        <v>1253</v>
      </c>
      <c r="K26" s="106">
        <v>1150</v>
      </c>
      <c r="L26" s="106">
        <v>357</v>
      </c>
      <c r="M26" s="106">
        <v>337</v>
      </c>
      <c r="N26" s="106">
        <v>435</v>
      </c>
      <c r="O26" s="106">
        <v>381</v>
      </c>
      <c r="P26" s="106">
        <v>461</v>
      </c>
      <c r="Q26" s="106">
        <v>432</v>
      </c>
      <c r="R26" s="106">
        <v>1007</v>
      </c>
      <c r="S26" s="649">
        <v>47.998093422306958</v>
      </c>
      <c r="T26" s="106">
        <v>216</v>
      </c>
      <c r="U26" s="106">
        <v>13</v>
      </c>
      <c r="V26" s="106">
        <v>203</v>
      </c>
      <c r="W26" s="106">
        <v>29</v>
      </c>
      <c r="X26" s="106">
        <v>19</v>
      </c>
      <c r="Y26" s="106">
        <v>39</v>
      </c>
    </row>
    <row r="27" spans="1:25" ht="13.5" customHeight="1">
      <c r="B27" s="129" t="s">
        <v>348</v>
      </c>
      <c r="C27" s="632"/>
      <c r="D27" s="632"/>
      <c r="E27" s="78"/>
      <c r="F27" s="122">
        <v>18</v>
      </c>
      <c r="G27" s="106">
        <v>131</v>
      </c>
      <c r="H27" s="106">
        <v>4685</v>
      </c>
      <c r="I27" s="106">
        <v>2878</v>
      </c>
      <c r="J27" s="106">
        <v>1445</v>
      </c>
      <c r="K27" s="106">
        <v>1433</v>
      </c>
      <c r="L27" s="106">
        <v>422</v>
      </c>
      <c r="M27" s="106">
        <v>417</v>
      </c>
      <c r="N27" s="106">
        <v>505</v>
      </c>
      <c r="O27" s="106">
        <v>503</v>
      </c>
      <c r="P27" s="106">
        <v>518</v>
      </c>
      <c r="Q27" s="106">
        <v>513</v>
      </c>
      <c r="R27" s="106">
        <v>1176</v>
      </c>
      <c r="S27" s="649">
        <v>67.663981588032215</v>
      </c>
      <c r="T27" s="106">
        <v>245</v>
      </c>
      <c r="U27" s="106">
        <v>15</v>
      </c>
      <c r="V27" s="106">
        <v>230</v>
      </c>
      <c r="W27" s="106">
        <v>68</v>
      </c>
      <c r="X27" s="106">
        <v>45</v>
      </c>
      <c r="Y27" s="106">
        <v>73</v>
      </c>
    </row>
    <row r="28" spans="1:25" ht="6" customHeight="1">
      <c r="A28" s="32"/>
      <c r="B28" s="32"/>
      <c r="C28" s="32"/>
      <c r="D28" s="32"/>
      <c r="E28" s="33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>
      <c r="A29" s="35" t="s">
        <v>487</v>
      </c>
      <c r="D29" s="36"/>
      <c r="E29" s="36"/>
    </row>
  </sheetData>
  <mergeCells count="32">
    <mergeCell ref="B24:D24"/>
    <mergeCell ref="B25:D25"/>
    <mergeCell ref="U10:U11"/>
    <mergeCell ref="V10:V11"/>
    <mergeCell ref="N9:P9"/>
    <mergeCell ref="R9:R11"/>
    <mergeCell ref="B26:D26"/>
    <mergeCell ref="B27:D27"/>
    <mergeCell ref="B19:D19"/>
    <mergeCell ref="B20:D20"/>
    <mergeCell ref="B21:D21"/>
    <mergeCell ref="B23:D23"/>
    <mergeCell ref="T9:V9"/>
    <mergeCell ref="W9:W11"/>
    <mergeCell ref="X9:X11"/>
    <mergeCell ref="S5:S6"/>
    <mergeCell ref="T5:U5"/>
    <mergeCell ref="V5:V6"/>
    <mergeCell ref="T6:U6"/>
    <mergeCell ref="X8:Y8"/>
    <mergeCell ref="Y9:Y11"/>
    <mergeCell ref="T10:T11"/>
    <mergeCell ref="B9:D11"/>
    <mergeCell ref="F9:F11"/>
    <mergeCell ref="G9:G11"/>
    <mergeCell ref="H9:H11"/>
    <mergeCell ref="K9:M9"/>
    <mergeCell ref="S9:S11"/>
    <mergeCell ref="I10:K10"/>
    <mergeCell ref="L10:M10"/>
    <mergeCell ref="N10:O10"/>
    <mergeCell ref="P10:Q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828E-69D4-4C6E-A76A-F2241470BCA4}">
  <dimension ref="A1:EG21"/>
  <sheetViews>
    <sheetView showGridLines="0" zoomScaleNormal="100" workbookViewId="0">
      <selection activeCell="AE18" sqref="AE18"/>
    </sheetView>
  </sheetViews>
  <sheetFormatPr defaultColWidth="8.7265625" defaultRowHeight="13"/>
  <cols>
    <col min="1" max="1" width="1.26953125" style="7" customWidth="1"/>
    <col min="2" max="2" width="6.26953125" style="7" customWidth="1"/>
    <col min="3" max="3" width="3.453125" style="7" customWidth="1"/>
    <col min="4" max="4" width="6.26953125" style="7" customWidth="1"/>
    <col min="5" max="5" width="1.26953125" style="7" customWidth="1"/>
    <col min="6" max="6" width="10.90625" style="7" customWidth="1"/>
    <col min="7" max="18" width="10" style="7" customWidth="1"/>
    <col min="19" max="22" width="11.90625" style="7" customWidth="1"/>
    <col min="23" max="23" width="8.7265625" style="224" customWidth="1"/>
    <col min="24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646"/>
      <c r="E1" s="646"/>
      <c r="F1" s="1"/>
      <c r="G1" s="1"/>
      <c r="H1" s="1"/>
      <c r="I1" s="1"/>
      <c r="J1" s="1"/>
      <c r="K1" s="1"/>
      <c r="L1" s="1"/>
      <c r="M1" s="247" t="s">
        <v>642</v>
      </c>
      <c r="N1" s="646" t="s">
        <v>632</v>
      </c>
      <c r="O1" s="1"/>
      <c r="P1" s="1"/>
      <c r="Q1" s="1"/>
      <c r="R1" s="1"/>
      <c r="S1" s="1"/>
      <c r="T1" s="1"/>
      <c r="U1" s="1"/>
      <c r="V1" s="1"/>
      <c r="W1" s="648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13.5" customHeight="1">
      <c r="A2" s="3"/>
      <c r="B2" s="3"/>
      <c r="C2" s="415"/>
      <c r="D2" s="645"/>
      <c r="E2" s="6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25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913" t="s">
        <v>641</v>
      </c>
      <c r="N3" s="5" t="s">
        <v>640</v>
      </c>
      <c r="O3" s="5"/>
      <c r="P3" s="5"/>
      <c r="Q3" s="5"/>
      <c r="R3" s="5"/>
      <c r="S3" s="5"/>
      <c r="T3" s="5"/>
      <c r="U3" s="5"/>
      <c r="V3" s="5"/>
      <c r="W3" s="226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912"/>
      <c r="E4" s="912"/>
      <c r="F4" s="5"/>
      <c r="G4" s="5"/>
      <c r="H4" s="5"/>
      <c r="I4" s="5"/>
      <c r="J4" s="5"/>
      <c r="K4" s="5"/>
      <c r="L4" s="5"/>
      <c r="M4" s="246" t="s">
        <v>639</v>
      </c>
      <c r="N4" s="790" t="s">
        <v>638</v>
      </c>
      <c r="O4" s="5"/>
      <c r="P4" s="5"/>
      <c r="Q4" s="5"/>
      <c r="R4" s="5"/>
      <c r="S4" s="5"/>
      <c r="T4" s="5"/>
      <c r="U4" s="5"/>
      <c r="V4" s="5"/>
      <c r="W4" s="226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 ht="13.5" customHeight="1">
      <c r="A5" s="5"/>
      <c r="B5" s="5"/>
      <c r="C5" s="912"/>
      <c r="D5" s="912"/>
      <c r="E5" s="91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92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ht="13.5" customHeight="1" thickBot="1">
      <c r="C6" s="924"/>
      <c r="D6" s="924"/>
      <c r="E6" s="924"/>
      <c r="U6" s="41" t="s">
        <v>568</v>
      </c>
      <c r="V6" s="41"/>
      <c r="W6" s="606"/>
    </row>
    <row r="7" spans="1:137" s="157" customFormat="1" ht="18" customHeight="1">
      <c r="A7" s="681"/>
      <c r="B7" s="42" t="s">
        <v>626</v>
      </c>
      <c r="C7" s="43"/>
      <c r="D7" s="43"/>
      <c r="E7" s="244"/>
      <c r="F7" s="221" t="s">
        <v>482</v>
      </c>
      <c r="G7" s="785"/>
      <c r="H7" s="782"/>
      <c r="I7" s="782"/>
      <c r="J7" s="784" t="s">
        <v>336</v>
      </c>
      <c r="K7" s="784"/>
      <c r="L7" s="784" t="s">
        <v>580</v>
      </c>
      <c r="M7" s="783"/>
      <c r="N7" s="784" t="s">
        <v>565</v>
      </c>
      <c r="O7" s="784"/>
      <c r="P7" s="782"/>
      <c r="Q7" s="782"/>
      <c r="R7" s="923"/>
      <c r="S7" s="635" t="s">
        <v>479</v>
      </c>
      <c r="T7" s="165"/>
      <c r="U7" s="164"/>
      <c r="V7" s="674" t="s">
        <v>547</v>
      </c>
      <c r="W7" s="511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</row>
    <row r="8" spans="1:137" s="157" customFormat="1" ht="18" customHeight="1">
      <c r="A8" s="158"/>
      <c r="B8" s="187"/>
      <c r="C8" s="187"/>
      <c r="D8" s="187"/>
      <c r="E8" s="672"/>
      <c r="F8" s="665"/>
      <c r="G8" s="880" t="s">
        <v>495</v>
      </c>
      <c r="H8" s="879"/>
      <c r="I8" s="878"/>
      <c r="J8" s="667" t="s">
        <v>637</v>
      </c>
      <c r="K8" s="744"/>
      <c r="L8" s="744"/>
      <c r="M8" s="658" t="s">
        <v>636</v>
      </c>
      <c r="N8" s="922" t="s">
        <v>635</v>
      </c>
      <c r="O8" s="921"/>
      <c r="P8" s="667" t="s">
        <v>623</v>
      </c>
      <c r="Q8" s="668"/>
      <c r="R8" s="666"/>
      <c r="S8" s="664" t="s">
        <v>357</v>
      </c>
      <c r="T8" s="664" t="s">
        <v>356</v>
      </c>
      <c r="U8" s="664" t="s">
        <v>355</v>
      </c>
      <c r="V8" s="875"/>
      <c r="W8" s="511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</row>
    <row r="9" spans="1:137" s="157" customFormat="1" ht="18" customHeight="1">
      <c r="A9" s="393"/>
      <c r="B9" s="45"/>
      <c r="C9" s="45"/>
      <c r="D9" s="45"/>
      <c r="E9" s="236"/>
      <c r="F9" s="216"/>
      <c r="G9" s="236" t="s">
        <v>357</v>
      </c>
      <c r="H9" s="236" t="s">
        <v>356</v>
      </c>
      <c r="I9" s="236" t="s">
        <v>355</v>
      </c>
      <c r="J9" s="236" t="s">
        <v>357</v>
      </c>
      <c r="K9" s="236" t="s">
        <v>356</v>
      </c>
      <c r="L9" s="658" t="s">
        <v>355</v>
      </c>
      <c r="M9" s="920" t="s">
        <v>357</v>
      </c>
      <c r="N9" s="756" t="s">
        <v>356</v>
      </c>
      <c r="O9" s="657" t="s">
        <v>355</v>
      </c>
      <c r="P9" s="236" t="s">
        <v>357</v>
      </c>
      <c r="Q9" s="236" t="s">
        <v>356</v>
      </c>
      <c r="R9" s="236" t="s">
        <v>355</v>
      </c>
      <c r="S9" s="623"/>
      <c r="T9" s="623"/>
      <c r="U9" s="623"/>
      <c r="V9" s="871"/>
      <c r="W9" s="511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ht="6" customHeight="1">
      <c r="C10" s="24"/>
      <c r="D10" s="24"/>
      <c r="E10" s="388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868"/>
      <c r="W10" s="606"/>
    </row>
    <row r="11" spans="1:137" ht="15" customHeight="1">
      <c r="B11" s="78" t="s">
        <v>476</v>
      </c>
      <c r="C11" s="123">
        <v>30</v>
      </c>
      <c r="D11" s="78" t="s">
        <v>474</v>
      </c>
      <c r="E11" s="150"/>
      <c r="F11" s="616">
        <v>10</v>
      </c>
      <c r="G11" s="616">
        <v>47712</v>
      </c>
      <c r="H11" s="616">
        <v>27776</v>
      </c>
      <c r="I11" s="616">
        <v>19936</v>
      </c>
      <c r="J11" s="616">
        <v>7317</v>
      </c>
      <c r="K11" s="616">
        <v>5407</v>
      </c>
      <c r="L11" s="616">
        <v>1910</v>
      </c>
      <c r="M11" s="616">
        <v>39659</v>
      </c>
      <c r="N11" s="616">
        <v>21988</v>
      </c>
      <c r="O11" s="616">
        <v>17671</v>
      </c>
      <c r="P11" s="616">
        <v>736</v>
      </c>
      <c r="Q11" s="616">
        <v>381</v>
      </c>
      <c r="R11" s="616">
        <v>355</v>
      </c>
      <c r="S11" s="616">
        <v>4577</v>
      </c>
      <c r="T11" s="616">
        <v>3756</v>
      </c>
      <c r="U11" s="616">
        <v>821</v>
      </c>
      <c r="V11" s="76">
        <v>5357</v>
      </c>
      <c r="W11" s="606"/>
    </row>
    <row r="12" spans="1:137" ht="15" customHeight="1">
      <c r="B12" s="78" t="s">
        <v>384</v>
      </c>
      <c r="C12" s="123" t="s">
        <v>475</v>
      </c>
      <c r="D12" s="78" t="s">
        <v>474</v>
      </c>
      <c r="E12" s="150"/>
      <c r="F12" s="616">
        <v>10</v>
      </c>
      <c r="G12" s="616">
        <v>48122</v>
      </c>
      <c r="H12" s="616">
        <v>27834</v>
      </c>
      <c r="I12" s="616">
        <v>20288</v>
      </c>
      <c r="J12" s="616">
        <v>7368</v>
      </c>
      <c r="K12" s="616">
        <v>5307</v>
      </c>
      <c r="L12" s="616">
        <v>2061</v>
      </c>
      <c r="M12" s="616">
        <v>40089</v>
      </c>
      <c r="N12" s="616">
        <v>22155</v>
      </c>
      <c r="O12" s="616">
        <v>17934</v>
      </c>
      <c r="P12" s="616">
        <v>665</v>
      </c>
      <c r="Q12" s="616">
        <v>372</v>
      </c>
      <c r="R12" s="616">
        <v>293</v>
      </c>
      <c r="S12" s="616">
        <v>4569</v>
      </c>
      <c r="T12" s="616">
        <v>3729</v>
      </c>
      <c r="U12" s="616">
        <v>840</v>
      </c>
      <c r="V12" s="76">
        <v>5396</v>
      </c>
      <c r="W12" s="606"/>
    </row>
    <row r="13" spans="1:137" s="116" customFormat="1" ht="15" customHeight="1">
      <c r="A13" s="117"/>
      <c r="B13" s="386"/>
      <c r="C13" s="123">
        <v>2</v>
      </c>
      <c r="D13" s="386"/>
      <c r="E13" s="919"/>
      <c r="F13" s="616">
        <v>10</v>
      </c>
      <c r="G13" s="616">
        <v>48118</v>
      </c>
      <c r="H13" s="616">
        <v>27795</v>
      </c>
      <c r="I13" s="616">
        <v>20323</v>
      </c>
      <c r="J13" s="616">
        <v>7435</v>
      </c>
      <c r="K13" s="616">
        <v>5306</v>
      </c>
      <c r="L13" s="616">
        <v>2129</v>
      </c>
      <c r="M13" s="616">
        <v>40230</v>
      </c>
      <c r="N13" s="616">
        <v>22250</v>
      </c>
      <c r="O13" s="616">
        <v>17980</v>
      </c>
      <c r="P13" s="616">
        <v>453</v>
      </c>
      <c r="Q13" s="616">
        <v>239</v>
      </c>
      <c r="R13" s="616">
        <v>214</v>
      </c>
      <c r="S13" s="616">
        <v>4676</v>
      </c>
      <c r="T13" s="616">
        <v>3729</v>
      </c>
      <c r="U13" s="616">
        <v>947</v>
      </c>
      <c r="V13" s="616">
        <v>5386</v>
      </c>
      <c r="W13" s="916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</row>
    <row r="14" spans="1:137" s="116" customFormat="1" ht="15" customHeight="1">
      <c r="A14" s="117"/>
      <c r="B14" s="386"/>
      <c r="C14" s="123">
        <v>3</v>
      </c>
      <c r="D14" s="386"/>
      <c r="E14" s="919"/>
      <c r="F14" s="616">
        <v>10</v>
      </c>
      <c r="G14" s="616">
        <v>48191</v>
      </c>
      <c r="H14" s="616">
        <v>27835</v>
      </c>
      <c r="I14" s="616">
        <v>20356</v>
      </c>
      <c r="J14" s="616">
        <v>7346</v>
      </c>
      <c r="K14" s="616">
        <v>5292</v>
      </c>
      <c r="L14" s="616">
        <v>2054</v>
      </c>
      <c r="M14" s="616">
        <v>40412</v>
      </c>
      <c r="N14" s="616">
        <v>22328</v>
      </c>
      <c r="O14" s="616">
        <v>18084</v>
      </c>
      <c r="P14" s="616">
        <v>433</v>
      </c>
      <c r="Q14" s="616">
        <v>215</v>
      </c>
      <c r="R14" s="616">
        <v>218</v>
      </c>
      <c r="S14" s="616">
        <v>4626</v>
      </c>
      <c r="T14" s="616">
        <v>3652</v>
      </c>
      <c r="U14" s="616">
        <v>974</v>
      </c>
      <c r="V14" s="616">
        <v>5439</v>
      </c>
      <c r="W14" s="916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</row>
    <row r="15" spans="1:137" s="116" customFormat="1" ht="22.5" customHeight="1">
      <c r="A15" s="117"/>
      <c r="B15" s="614"/>
      <c r="C15" s="121">
        <v>4</v>
      </c>
      <c r="D15" s="614"/>
      <c r="E15" s="917"/>
      <c r="F15" s="79">
        <v>10</v>
      </c>
      <c r="G15" s="79">
        <v>48181</v>
      </c>
      <c r="H15" s="79">
        <v>27867</v>
      </c>
      <c r="I15" s="79">
        <v>20314</v>
      </c>
      <c r="J15" s="79">
        <v>7344</v>
      </c>
      <c r="K15" s="79">
        <v>5276</v>
      </c>
      <c r="L15" s="79">
        <v>2068</v>
      </c>
      <c r="M15" s="79">
        <v>40272</v>
      </c>
      <c r="N15" s="79">
        <v>22318</v>
      </c>
      <c r="O15" s="79">
        <v>17954</v>
      </c>
      <c r="P15" s="79">
        <v>565</v>
      </c>
      <c r="Q15" s="79">
        <v>273</v>
      </c>
      <c r="R15" s="79">
        <v>292</v>
      </c>
      <c r="S15" s="79">
        <v>4605</v>
      </c>
      <c r="T15" s="79">
        <v>3601</v>
      </c>
      <c r="U15" s="79">
        <v>1004</v>
      </c>
      <c r="V15" s="79">
        <v>5492</v>
      </c>
      <c r="W15" s="916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</row>
    <row r="16" spans="1:137" s="116" customFormat="1" ht="19.5" customHeight="1">
      <c r="A16" s="117"/>
      <c r="B16" s="117"/>
      <c r="C16" s="918"/>
      <c r="D16" s="918"/>
      <c r="E16" s="917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916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</row>
    <row r="17" spans="1:22" ht="13.5" customHeight="1">
      <c r="B17" s="915" t="s">
        <v>473</v>
      </c>
      <c r="C17" s="915"/>
      <c r="D17" s="915"/>
      <c r="E17" s="914"/>
      <c r="F17" s="76">
        <v>2</v>
      </c>
      <c r="G17" s="76">
        <v>19636</v>
      </c>
      <c r="H17" s="76">
        <v>13759</v>
      </c>
      <c r="I17" s="76">
        <v>5877</v>
      </c>
      <c r="J17" s="76">
        <v>7055</v>
      </c>
      <c r="K17" s="76">
        <v>5107</v>
      </c>
      <c r="L17" s="76">
        <v>1948</v>
      </c>
      <c r="M17" s="76">
        <v>12085</v>
      </c>
      <c r="N17" s="76">
        <v>8410</v>
      </c>
      <c r="O17" s="76">
        <v>3675</v>
      </c>
      <c r="P17" s="76">
        <v>496</v>
      </c>
      <c r="Q17" s="76">
        <v>242</v>
      </c>
      <c r="R17" s="76">
        <v>254</v>
      </c>
      <c r="S17" s="76">
        <v>3269</v>
      </c>
      <c r="T17" s="76">
        <v>2652</v>
      </c>
      <c r="U17" s="76">
        <v>617</v>
      </c>
      <c r="V17" s="76">
        <v>3292</v>
      </c>
    </row>
    <row r="18" spans="1:22" ht="13.5" customHeight="1">
      <c r="B18" s="915" t="s">
        <v>634</v>
      </c>
      <c r="C18" s="915"/>
      <c r="D18" s="915"/>
      <c r="E18" s="914"/>
      <c r="F18" s="76" t="s">
        <v>24</v>
      </c>
      <c r="G18" s="76">
        <v>579</v>
      </c>
      <c r="H18" s="76">
        <v>186</v>
      </c>
      <c r="I18" s="76">
        <v>393</v>
      </c>
      <c r="J18" s="76">
        <v>36</v>
      </c>
      <c r="K18" s="76">
        <v>16</v>
      </c>
      <c r="L18" s="76">
        <v>20</v>
      </c>
      <c r="M18" s="76">
        <v>542</v>
      </c>
      <c r="N18" s="76">
        <v>169</v>
      </c>
      <c r="O18" s="76">
        <v>373</v>
      </c>
      <c r="P18" s="76">
        <v>1</v>
      </c>
      <c r="Q18" s="76">
        <v>1</v>
      </c>
      <c r="R18" s="76">
        <v>0</v>
      </c>
      <c r="S18" s="76">
        <v>0</v>
      </c>
      <c r="T18" s="76" t="s">
        <v>24</v>
      </c>
      <c r="U18" s="76" t="s">
        <v>24</v>
      </c>
      <c r="V18" s="76">
        <v>0</v>
      </c>
    </row>
    <row r="19" spans="1:22" ht="13.5" customHeight="1">
      <c r="B19" s="608" t="s">
        <v>471</v>
      </c>
      <c r="C19" s="608"/>
      <c r="D19" s="608"/>
      <c r="E19" s="914"/>
      <c r="F19" s="76">
        <v>8</v>
      </c>
      <c r="G19" s="76">
        <v>27966</v>
      </c>
      <c r="H19" s="76">
        <v>13922</v>
      </c>
      <c r="I19" s="76">
        <v>14044</v>
      </c>
      <c r="J19" s="76">
        <v>253</v>
      </c>
      <c r="K19" s="76">
        <v>153</v>
      </c>
      <c r="L19" s="76">
        <v>100</v>
      </c>
      <c r="M19" s="76">
        <v>27645</v>
      </c>
      <c r="N19" s="76">
        <v>13739</v>
      </c>
      <c r="O19" s="76">
        <v>13906</v>
      </c>
      <c r="P19" s="76">
        <v>68</v>
      </c>
      <c r="Q19" s="76">
        <v>30</v>
      </c>
      <c r="R19" s="76">
        <v>38</v>
      </c>
      <c r="S19" s="76">
        <v>1336</v>
      </c>
      <c r="T19" s="76">
        <v>949</v>
      </c>
      <c r="U19" s="76">
        <v>387</v>
      </c>
      <c r="V19" s="76">
        <v>2200</v>
      </c>
    </row>
    <row r="20" spans="1:22">
      <c r="A20" s="32"/>
      <c r="B20" s="32"/>
      <c r="C20" s="32"/>
      <c r="D20" s="32"/>
      <c r="E20" s="33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>
      <c r="A21" s="35" t="s">
        <v>615</v>
      </c>
      <c r="D21" s="36"/>
      <c r="E21" s="36"/>
    </row>
  </sheetData>
  <mergeCells count="18">
    <mergeCell ref="B18:D18"/>
    <mergeCell ref="B19:D19"/>
    <mergeCell ref="N8:O8"/>
    <mergeCell ref="P8:R8"/>
    <mergeCell ref="S8:S9"/>
    <mergeCell ref="T8:T9"/>
    <mergeCell ref="G8:I8"/>
    <mergeCell ref="J8:L8"/>
    <mergeCell ref="U8:U9"/>
    <mergeCell ref="B17:D17"/>
    <mergeCell ref="U6:V6"/>
    <mergeCell ref="B7:D9"/>
    <mergeCell ref="F7:F9"/>
    <mergeCell ref="J7:K7"/>
    <mergeCell ref="L7:M7"/>
    <mergeCell ref="N7:O7"/>
    <mergeCell ref="S7:U7"/>
    <mergeCell ref="V7:V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8" orientation="landscape" horizontalDpi="300" verticalDpi="300" r:id="rId1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EB48-A625-4CAC-825D-F82460BCFFFB}">
  <dimension ref="A1:EG24"/>
  <sheetViews>
    <sheetView showGridLines="0" zoomScaleNormal="100" workbookViewId="0">
      <selection activeCell="AE18" sqref="AE18"/>
    </sheetView>
  </sheetViews>
  <sheetFormatPr defaultColWidth="8.7265625" defaultRowHeight="13"/>
  <cols>
    <col min="1" max="1" width="1.90625" style="7" customWidth="1"/>
    <col min="2" max="2" width="6.26953125" style="7" customWidth="1"/>
    <col min="3" max="3" width="3.453125" style="7" customWidth="1"/>
    <col min="4" max="4" width="6.26953125" style="7" customWidth="1"/>
    <col min="5" max="5" width="1.90625" style="7" customWidth="1"/>
    <col min="6" max="6" width="10.90625" style="7" customWidth="1"/>
    <col min="7" max="15" width="9.7265625" style="224" customWidth="1"/>
    <col min="16" max="24" width="8.90625" style="224" customWidth="1"/>
    <col min="25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646"/>
      <c r="E1" s="646"/>
      <c r="F1" s="1"/>
      <c r="G1" s="648"/>
      <c r="H1" s="648"/>
      <c r="I1" s="648"/>
      <c r="J1" s="648"/>
      <c r="K1" s="648"/>
      <c r="L1" s="648"/>
      <c r="M1" s="647" t="s">
        <v>651</v>
      </c>
      <c r="N1" s="646" t="s">
        <v>485</v>
      </c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21" customHeight="1">
      <c r="A2" s="3"/>
      <c r="B2" s="3"/>
      <c r="C2" s="3"/>
      <c r="D2" s="3"/>
      <c r="E2" s="3"/>
      <c r="F2" s="3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ht="13.5" customHeight="1" thickBot="1">
      <c r="C3" s="682"/>
      <c r="D3" s="682"/>
      <c r="E3" s="682"/>
      <c r="F3" s="318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T3" s="910"/>
      <c r="U3" s="910"/>
      <c r="V3" s="936"/>
      <c r="W3" s="935" t="s">
        <v>484</v>
      </c>
      <c r="X3" s="935"/>
    </row>
    <row r="4" spans="1:137" s="157" customFormat="1" ht="21" customHeight="1">
      <c r="A4" s="681"/>
      <c r="B4" s="42" t="s">
        <v>626</v>
      </c>
      <c r="C4" s="43"/>
      <c r="D4" s="43"/>
      <c r="E4" s="244"/>
      <c r="F4" s="221" t="s">
        <v>482</v>
      </c>
      <c r="G4" s="909"/>
      <c r="H4" s="933" t="s">
        <v>650</v>
      </c>
      <c r="I4" s="638"/>
      <c r="J4" s="638"/>
      <c r="K4" s="638"/>
      <c r="L4" s="638"/>
      <c r="M4" s="638"/>
      <c r="N4" s="934" t="s">
        <v>565</v>
      </c>
      <c r="O4" s="903"/>
      <c r="P4" s="639" t="s">
        <v>479</v>
      </c>
      <c r="Q4" s="933"/>
      <c r="R4" s="932"/>
      <c r="S4" s="639" t="s">
        <v>478</v>
      </c>
      <c r="T4" s="933"/>
      <c r="U4" s="932"/>
      <c r="V4" s="931" t="s">
        <v>477</v>
      </c>
      <c r="W4" s="638"/>
      <c r="X4" s="63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</row>
    <row r="5" spans="1:137" s="157" customFormat="1" ht="21" customHeight="1">
      <c r="A5" s="158"/>
      <c r="B5" s="187"/>
      <c r="C5" s="187"/>
      <c r="D5" s="187"/>
      <c r="E5" s="672"/>
      <c r="F5" s="665"/>
      <c r="G5" s="902" t="s">
        <v>495</v>
      </c>
      <c r="H5" s="901"/>
      <c r="I5" s="900"/>
      <c r="J5" s="902" t="s">
        <v>649</v>
      </c>
      <c r="K5" s="900"/>
      <c r="L5" s="902" t="s">
        <v>648</v>
      </c>
      <c r="M5" s="668"/>
      <c r="N5" s="901" t="s">
        <v>647</v>
      </c>
      <c r="O5" s="666"/>
      <c r="P5" s="930" t="s">
        <v>357</v>
      </c>
      <c r="Q5" s="930" t="s">
        <v>356</v>
      </c>
      <c r="R5" s="930" t="s">
        <v>355</v>
      </c>
      <c r="S5" s="930" t="s">
        <v>357</v>
      </c>
      <c r="T5" s="930" t="s">
        <v>356</v>
      </c>
      <c r="U5" s="930" t="s">
        <v>355</v>
      </c>
      <c r="V5" s="930" t="s">
        <v>357</v>
      </c>
      <c r="W5" s="930" t="s">
        <v>356</v>
      </c>
      <c r="X5" s="929" t="s">
        <v>355</v>
      </c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</row>
    <row r="6" spans="1:137" s="157" customFormat="1" ht="21" customHeight="1">
      <c r="A6" s="393"/>
      <c r="B6" s="45"/>
      <c r="C6" s="45"/>
      <c r="D6" s="45"/>
      <c r="E6" s="236"/>
      <c r="F6" s="216"/>
      <c r="G6" s="898" t="s">
        <v>357</v>
      </c>
      <c r="H6" s="898" t="s">
        <v>356</v>
      </c>
      <c r="I6" s="898" t="s">
        <v>355</v>
      </c>
      <c r="J6" s="898" t="s">
        <v>356</v>
      </c>
      <c r="K6" s="898" t="s">
        <v>355</v>
      </c>
      <c r="L6" s="898" t="s">
        <v>356</v>
      </c>
      <c r="M6" s="899" t="s">
        <v>355</v>
      </c>
      <c r="N6" s="898" t="s">
        <v>356</v>
      </c>
      <c r="O6" s="898" t="s">
        <v>355</v>
      </c>
      <c r="P6" s="928"/>
      <c r="Q6" s="928"/>
      <c r="R6" s="928"/>
      <c r="S6" s="928"/>
      <c r="T6" s="928"/>
      <c r="U6" s="928"/>
      <c r="V6" s="928"/>
      <c r="W6" s="928"/>
      <c r="X6" s="621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</row>
    <row r="7" spans="1:137" ht="6" customHeight="1">
      <c r="C7" s="24"/>
      <c r="D7" s="24"/>
      <c r="E7" s="388"/>
      <c r="F7" s="429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</row>
    <row r="8" spans="1:137" ht="15" customHeight="1">
      <c r="B8" s="78" t="s">
        <v>476</v>
      </c>
      <c r="C8" s="123">
        <v>30</v>
      </c>
      <c r="D8" s="78" t="s">
        <v>474</v>
      </c>
      <c r="E8" s="150"/>
      <c r="F8" s="616">
        <v>56.000000000000099</v>
      </c>
      <c r="G8" s="616">
        <v>15087</v>
      </c>
      <c r="H8" s="616">
        <v>7079</v>
      </c>
      <c r="I8" s="616">
        <v>8008</v>
      </c>
      <c r="J8" s="616">
        <v>62</v>
      </c>
      <c r="K8" s="616">
        <v>149</v>
      </c>
      <c r="L8" s="616">
        <v>6238</v>
      </c>
      <c r="M8" s="616">
        <v>7531</v>
      </c>
      <c r="N8" s="616">
        <v>779</v>
      </c>
      <c r="O8" s="616">
        <v>328</v>
      </c>
      <c r="P8" s="616">
        <v>891</v>
      </c>
      <c r="Q8" s="616">
        <v>453</v>
      </c>
      <c r="R8" s="616">
        <v>438</v>
      </c>
      <c r="S8" s="616">
        <v>2212</v>
      </c>
      <c r="T8" s="616">
        <v>1295</v>
      </c>
      <c r="U8" s="616">
        <v>917</v>
      </c>
      <c r="V8" s="616">
        <v>274</v>
      </c>
      <c r="W8" s="616">
        <v>121</v>
      </c>
      <c r="X8" s="616">
        <v>153</v>
      </c>
    </row>
    <row r="9" spans="1:137" ht="15" customHeight="1">
      <c r="B9" s="78" t="s">
        <v>384</v>
      </c>
      <c r="C9" s="123" t="s">
        <v>475</v>
      </c>
      <c r="D9" s="78" t="s">
        <v>474</v>
      </c>
      <c r="E9" s="150"/>
      <c r="F9" s="616">
        <v>57.000000000000107</v>
      </c>
      <c r="G9" s="616">
        <v>15492</v>
      </c>
      <c r="H9" s="616">
        <v>7376</v>
      </c>
      <c r="I9" s="616">
        <v>8116</v>
      </c>
      <c r="J9" s="616">
        <v>65</v>
      </c>
      <c r="K9" s="616">
        <v>128</v>
      </c>
      <c r="L9" s="616">
        <v>6573</v>
      </c>
      <c r="M9" s="616">
        <v>7717</v>
      </c>
      <c r="N9" s="616">
        <v>738</v>
      </c>
      <c r="O9" s="616">
        <v>271</v>
      </c>
      <c r="P9" s="616">
        <v>878</v>
      </c>
      <c r="Q9" s="616">
        <v>453</v>
      </c>
      <c r="R9" s="616">
        <v>425</v>
      </c>
      <c r="S9" s="616">
        <v>2225</v>
      </c>
      <c r="T9" s="616">
        <v>1284</v>
      </c>
      <c r="U9" s="616">
        <v>941</v>
      </c>
      <c r="V9" s="616">
        <v>280</v>
      </c>
      <c r="W9" s="616">
        <v>117</v>
      </c>
      <c r="X9" s="616">
        <v>163</v>
      </c>
    </row>
    <row r="10" spans="1:137" s="116" customFormat="1" ht="15" customHeight="1">
      <c r="A10" s="117"/>
      <c r="B10" s="386"/>
      <c r="C10" s="123">
        <v>2</v>
      </c>
      <c r="D10" s="386"/>
      <c r="E10" s="607"/>
      <c r="F10" s="616" t="s">
        <v>646</v>
      </c>
      <c r="G10" s="616">
        <v>16181</v>
      </c>
      <c r="H10" s="616">
        <v>7540</v>
      </c>
      <c r="I10" s="616">
        <v>8641</v>
      </c>
      <c r="J10" s="616">
        <v>75</v>
      </c>
      <c r="K10" s="616">
        <v>175</v>
      </c>
      <c r="L10" s="616">
        <v>6853</v>
      </c>
      <c r="M10" s="616">
        <v>8251</v>
      </c>
      <c r="N10" s="616">
        <v>612</v>
      </c>
      <c r="O10" s="616">
        <v>215</v>
      </c>
      <c r="P10" s="616">
        <v>877</v>
      </c>
      <c r="Q10" s="616">
        <v>468</v>
      </c>
      <c r="R10" s="616">
        <v>409</v>
      </c>
      <c r="S10" s="616">
        <v>2319</v>
      </c>
      <c r="T10" s="616">
        <v>1315</v>
      </c>
      <c r="U10" s="616">
        <v>1004</v>
      </c>
      <c r="V10" s="616">
        <v>290</v>
      </c>
      <c r="W10" s="616">
        <v>118</v>
      </c>
      <c r="X10" s="616">
        <v>172</v>
      </c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</row>
    <row r="11" spans="1:137" s="116" customFormat="1" ht="15" customHeight="1">
      <c r="A11" s="117"/>
      <c r="B11" s="386"/>
      <c r="C11" s="123">
        <v>3</v>
      </c>
      <c r="D11" s="386"/>
      <c r="E11" s="607"/>
      <c r="F11" s="616" t="s">
        <v>645</v>
      </c>
      <c r="G11" s="616">
        <v>16955</v>
      </c>
      <c r="H11" s="616">
        <v>7759</v>
      </c>
      <c r="I11" s="616">
        <v>9196</v>
      </c>
      <c r="J11" s="616">
        <v>65</v>
      </c>
      <c r="K11" s="616">
        <v>152</v>
      </c>
      <c r="L11" s="616">
        <v>7233</v>
      </c>
      <c r="M11" s="616">
        <v>8849</v>
      </c>
      <c r="N11" s="616">
        <v>461</v>
      </c>
      <c r="O11" s="616">
        <v>195</v>
      </c>
      <c r="P11" s="616">
        <v>859</v>
      </c>
      <c r="Q11" s="616">
        <v>454</v>
      </c>
      <c r="R11" s="616">
        <v>405</v>
      </c>
      <c r="S11" s="616">
        <v>2314</v>
      </c>
      <c r="T11" s="616">
        <v>1310</v>
      </c>
      <c r="U11" s="616">
        <v>1004</v>
      </c>
      <c r="V11" s="616">
        <v>288</v>
      </c>
      <c r="W11" s="616">
        <v>121</v>
      </c>
      <c r="X11" s="616">
        <v>167</v>
      </c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</row>
    <row r="12" spans="1:137" s="116" customFormat="1" ht="22.5" customHeight="1">
      <c r="A12" s="117"/>
      <c r="B12" s="614"/>
      <c r="C12" s="121">
        <v>4</v>
      </c>
      <c r="D12" s="614"/>
      <c r="E12" s="927"/>
      <c r="F12" s="79" t="s">
        <v>644</v>
      </c>
      <c r="G12" s="79">
        <v>16440</v>
      </c>
      <c r="H12" s="79">
        <v>7423</v>
      </c>
      <c r="I12" s="79">
        <v>9017</v>
      </c>
      <c r="J12" s="79">
        <v>60</v>
      </c>
      <c r="K12" s="79">
        <v>113</v>
      </c>
      <c r="L12" s="79">
        <v>6968</v>
      </c>
      <c r="M12" s="79">
        <v>8708</v>
      </c>
      <c r="N12" s="79">
        <v>395</v>
      </c>
      <c r="O12" s="79">
        <v>196</v>
      </c>
      <c r="P12" s="79">
        <v>849</v>
      </c>
      <c r="Q12" s="79">
        <v>460</v>
      </c>
      <c r="R12" s="79">
        <v>389</v>
      </c>
      <c r="S12" s="79">
        <v>2162</v>
      </c>
      <c r="T12" s="79">
        <v>1242</v>
      </c>
      <c r="U12" s="79">
        <v>920</v>
      </c>
      <c r="V12" s="79">
        <v>295</v>
      </c>
      <c r="W12" s="79">
        <v>122</v>
      </c>
      <c r="X12" s="79">
        <v>173</v>
      </c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</row>
    <row r="13" spans="1:137" ht="12" customHeight="1">
      <c r="C13" s="612"/>
      <c r="D13" s="612"/>
      <c r="E13" s="611"/>
      <c r="F13" s="76"/>
      <c r="G13" s="76"/>
      <c r="H13" s="76"/>
      <c r="I13" s="76"/>
      <c r="J13" s="926"/>
      <c r="K13" s="92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137" ht="13.5" customHeight="1">
      <c r="B14" s="608" t="s">
        <v>473</v>
      </c>
      <c r="C14" s="608"/>
      <c r="D14" s="608"/>
      <c r="E14" s="607"/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</row>
    <row r="15" spans="1:137" ht="13.5" customHeight="1">
      <c r="B15" s="608" t="s">
        <v>472</v>
      </c>
      <c r="C15" s="608"/>
      <c r="D15" s="608"/>
      <c r="E15" s="607"/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</row>
    <row r="16" spans="1:137" ht="13.5" customHeight="1">
      <c r="B16" s="608" t="s">
        <v>471</v>
      </c>
      <c r="C16" s="608"/>
      <c r="D16" s="608"/>
      <c r="E16" s="607"/>
      <c r="F16" s="76" t="s">
        <v>644</v>
      </c>
      <c r="G16" s="76">
        <v>16440</v>
      </c>
      <c r="H16" s="76">
        <v>7423</v>
      </c>
      <c r="I16" s="76">
        <v>9017</v>
      </c>
      <c r="J16" s="76">
        <v>60</v>
      </c>
      <c r="K16" s="76">
        <v>113</v>
      </c>
      <c r="L16" s="76">
        <v>6968</v>
      </c>
      <c r="M16" s="76">
        <v>8708</v>
      </c>
      <c r="N16" s="76">
        <v>395</v>
      </c>
      <c r="O16" s="76">
        <v>196</v>
      </c>
      <c r="P16" s="76">
        <v>849</v>
      </c>
      <c r="Q16" s="76">
        <v>460</v>
      </c>
      <c r="R16" s="76">
        <v>389</v>
      </c>
      <c r="S16" s="76">
        <v>2162</v>
      </c>
      <c r="T16" s="76">
        <v>1242</v>
      </c>
      <c r="U16" s="76">
        <v>920</v>
      </c>
      <c r="V16" s="76">
        <v>295</v>
      </c>
      <c r="W16" s="76">
        <v>122</v>
      </c>
      <c r="X16" s="76">
        <v>173</v>
      </c>
    </row>
    <row r="17" spans="1:24" ht="12" customHeight="1">
      <c r="C17" s="610"/>
      <c r="D17" s="610"/>
      <c r="E17" s="609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3.5" customHeight="1">
      <c r="B18" s="608" t="s">
        <v>469</v>
      </c>
      <c r="C18" s="608"/>
      <c r="D18" s="608"/>
      <c r="E18" s="607"/>
      <c r="F18" s="77" t="s">
        <v>643</v>
      </c>
      <c r="G18" s="76">
        <v>8863</v>
      </c>
      <c r="H18" s="76">
        <v>4976</v>
      </c>
      <c r="I18" s="76">
        <v>3887</v>
      </c>
      <c r="J18" s="76">
        <v>28</v>
      </c>
      <c r="K18" s="76">
        <v>0</v>
      </c>
      <c r="L18" s="76">
        <v>4553</v>
      </c>
      <c r="M18" s="76">
        <v>3691</v>
      </c>
      <c r="N18" s="76">
        <v>395</v>
      </c>
      <c r="O18" s="76">
        <v>196</v>
      </c>
      <c r="P18" s="76">
        <v>450</v>
      </c>
      <c r="Q18" s="76">
        <v>303</v>
      </c>
      <c r="R18" s="76">
        <v>147</v>
      </c>
      <c r="S18" s="76">
        <v>1028</v>
      </c>
      <c r="T18" s="76">
        <v>649</v>
      </c>
      <c r="U18" s="76">
        <v>379</v>
      </c>
      <c r="V18" s="76">
        <v>180</v>
      </c>
      <c r="W18" s="76">
        <v>81</v>
      </c>
      <c r="X18" s="76">
        <v>99</v>
      </c>
    </row>
    <row r="19" spans="1:24" ht="13.5" customHeight="1">
      <c r="B19" s="608" t="s">
        <v>467</v>
      </c>
      <c r="C19" s="608"/>
      <c r="D19" s="608"/>
      <c r="E19" s="607"/>
      <c r="F19" s="77" t="s">
        <v>556</v>
      </c>
      <c r="G19" s="76">
        <v>3642</v>
      </c>
      <c r="H19" s="76">
        <v>947</v>
      </c>
      <c r="I19" s="76">
        <v>2695</v>
      </c>
      <c r="J19" s="76">
        <v>32</v>
      </c>
      <c r="K19" s="76">
        <v>113</v>
      </c>
      <c r="L19" s="76">
        <v>915</v>
      </c>
      <c r="M19" s="76">
        <v>2582</v>
      </c>
      <c r="N19" s="76">
        <v>0</v>
      </c>
      <c r="O19" s="76">
        <v>0</v>
      </c>
      <c r="P19" s="76">
        <v>171</v>
      </c>
      <c r="Q19" s="76">
        <v>59</v>
      </c>
      <c r="R19" s="76">
        <v>112</v>
      </c>
      <c r="S19" s="76">
        <v>494</v>
      </c>
      <c r="T19" s="76">
        <v>214</v>
      </c>
      <c r="U19" s="76">
        <v>280</v>
      </c>
      <c r="V19" s="76">
        <v>44</v>
      </c>
      <c r="W19" s="76">
        <v>11</v>
      </c>
      <c r="X19" s="76">
        <v>33</v>
      </c>
    </row>
    <row r="20" spans="1:24" ht="13.5" customHeight="1">
      <c r="B20" s="608" t="s">
        <v>466</v>
      </c>
      <c r="C20" s="608"/>
      <c r="D20" s="608"/>
      <c r="E20" s="607"/>
      <c r="F20" s="77" t="s">
        <v>560</v>
      </c>
      <c r="G20" s="76">
        <v>2485</v>
      </c>
      <c r="H20" s="76">
        <v>1005</v>
      </c>
      <c r="I20" s="76">
        <v>1480</v>
      </c>
      <c r="J20" s="76">
        <v>0</v>
      </c>
      <c r="K20" s="76">
        <v>0</v>
      </c>
      <c r="L20" s="76">
        <v>1005</v>
      </c>
      <c r="M20" s="76">
        <v>1480</v>
      </c>
      <c r="N20" s="76">
        <v>0</v>
      </c>
      <c r="O20" s="76">
        <v>0</v>
      </c>
      <c r="P20" s="76">
        <v>109</v>
      </c>
      <c r="Q20" s="76">
        <v>45</v>
      </c>
      <c r="R20" s="76">
        <v>64</v>
      </c>
      <c r="S20" s="76">
        <v>346</v>
      </c>
      <c r="T20" s="76">
        <v>212</v>
      </c>
      <c r="U20" s="76">
        <v>134</v>
      </c>
      <c r="V20" s="76">
        <v>41</v>
      </c>
      <c r="W20" s="76">
        <v>16</v>
      </c>
      <c r="X20" s="76">
        <v>25</v>
      </c>
    </row>
    <row r="21" spans="1:24" ht="13.5" customHeight="1">
      <c r="B21" s="608" t="s">
        <v>465</v>
      </c>
      <c r="C21" s="608"/>
      <c r="D21" s="608"/>
      <c r="E21" s="607"/>
      <c r="F21" s="77" t="s">
        <v>536</v>
      </c>
      <c r="G21" s="76">
        <v>645</v>
      </c>
      <c r="H21" s="76">
        <v>222</v>
      </c>
      <c r="I21" s="76">
        <v>423</v>
      </c>
      <c r="J21" s="76">
        <v>0</v>
      </c>
      <c r="K21" s="76">
        <v>0</v>
      </c>
      <c r="L21" s="76">
        <v>222</v>
      </c>
      <c r="M21" s="76">
        <v>423</v>
      </c>
      <c r="N21" s="76">
        <v>0</v>
      </c>
      <c r="O21" s="76">
        <v>0</v>
      </c>
      <c r="P21" s="76">
        <v>53</v>
      </c>
      <c r="Q21" s="76">
        <v>26</v>
      </c>
      <c r="R21" s="76">
        <v>27</v>
      </c>
      <c r="S21" s="76">
        <v>120</v>
      </c>
      <c r="T21" s="76">
        <v>67</v>
      </c>
      <c r="U21" s="76">
        <v>53</v>
      </c>
      <c r="V21" s="76">
        <v>13</v>
      </c>
      <c r="W21" s="76">
        <v>2</v>
      </c>
      <c r="X21" s="76">
        <v>11</v>
      </c>
    </row>
    <row r="22" spans="1:24" ht="13.5" customHeight="1">
      <c r="B22" s="608" t="s">
        <v>463</v>
      </c>
      <c r="C22" s="608"/>
      <c r="D22" s="608"/>
      <c r="E22" s="607"/>
      <c r="F22" s="77" t="s">
        <v>536</v>
      </c>
      <c r="G22" s="76">
        <v>805</v>
      </c>
      <c r="H22" s="76">
        <v>273</v>
      </c>
      <c r="I22" s="76">
        <v>532</v>
      </c>
      <c r="J22" s="76">
        <v>0</v>
      </c>
      <c r="K22" s="76">
        <v>0</v>
      </c>
      <c r="L22" s="76">
        <v>273</v>
      </c>
      <c r="M22" s="76">
        <v>532</v>
      </c>
      <c r="N22" s="76">
        <v>0</v>
      </c>
      <c r="O22" s="76">
        <v>0</v>
      </c>
      <c r="P22" s="76">
        <v>66</v>
      </c>
      <c r="Q22" s="76">
        <v>27</v>
      </c>
      <c r="R22" s="76">
        <v>39</v>
      </c>
      <c r="S22" s="76">
        <v>174</v>
      </c>
      <c r="T22" s="76">
        <v>100</v>
      </c>
      <c r="U22" s="76">
        <v>74</v>
      </c>
      <c r="V22" s="76">
        <v>17</v>
      </c>
      <c r="W22" s="76">
        <v>12</v>
      </c>
      <c r="X22" s="76">
        <v>5</v>
      </c>
    </row>
    <row r="23" spans="1:24" ht="6" customHeight="1">
      <c r="A23" s="32"/>
      <c r="B23" s="32"/>
      <c r="C23" s="32"/>
      <c r="D23" s="32"/>
      <c r="E23" s="33"/>
      <c r="F23" s="32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84"/>
      <c r="U23" s="584"/>
      <c r="V23" s="584"/>
      <c r="W23" s="584"/>
      <c r="X23" s="584"/>
    </row>
    <row r="24" spans="1:24">
      <c r="A24" s="35" t="s">
        <v>347</v>
      </c>
      <c r="D24" s="36"/>
      <c r="E24" s="36"/>
    </row>
  </sheetData>
  <mergeCells count="28">
    <mergeCell ref="W3:X3"/>
    <mergeCell ref="B4:D6"/>
    <mergeCell ref="F4:F6"/>
    <mergeCell ref="H4:M4"/>
    <mergeCell ref="P4:R4"/>
    <mergeCell ref="S4:U4"/>
    <mergeCell ref="V4:X4"/>
    <mergeCell ref="G5:I5"/>
    <mergeCell ref="J5:K5"/>
    <mergeCell ref="L5:M5"/>
    <mergeCell ref="X5:X6"/>
    <mergeCell ref="B14:D14"/>
    <mergeCell ref="B15:D15"/>
    <mergeCell ref="N5:O5"/>
    <mergeCell ref="P5:P6"/>
    <mergeCell ref="Q5:Q6"/>
    <mergeCell ref="R5:R6"/>
    <mergeCell ref="S5:S6"/>
    <mergeCell ref="T5:T6"/>
    <mergeCell ref="B20:D20"/>
    <mergeCell ref="B21:D21"/>
    <mergeCell ref="B22:D22"/>
    <mergeCell ref="U5:U6"/>
    <mergeCell ref="V5:V6"/>
    <mergeCell ref="W5:W6"/>
    <mergeCell ref="B16:D16"/>
    <mergeCell ref="B18:D18"/>
    <mergeCell ref="B19:D1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8E92-D92E-448B-B9B8-C68C26AECF91}">
  <dimension ref="A1:EG24"/>
  <sheetViews>
    <sheetView showGridLines="0" zoomScaleNormal="100" workbookViewId="0">
      <pane xSplit="5" topLeftCell="F1" activePane="topRight" state="frozen"/>
      <selection sqref="A1:EG65536"/>
      <selection pane="topRight" activeCell="V11" sqref="V11"/>
    </sheetView>
  </sheetViews>
  <sheetFormatPr defaultColWidth="8.7265625" defaultRowHeight="13"/>
  <cols>
    <col min="1" max="1" width="1.90625" style="7" customWidth="1"/>
    <col min="2" max="2" width="6.26953125" style="7" customWidth="1"/>
    <col min="3" max="3" width="3.453125" style="7" customWidth="1"/>
    <col min="4" max="4" width="6.26953125" style="7" customWidth="1"/>
    <col min="5" max="5" width="1.90625" style="7" customWidth="1"/>
    <col min="6" max="6" width="17.26953125" style="7" customWidth="1"/>
    <col min="7" max="9" width="15" style="224" customWidth="1"/>
    <col min="10" max="10" width="17.26953125" style="224" customWidth="1"/>
    <col min="11" max="15" width="11.08984375" style="7" customWidth="1"/>
    <col min="16" max="19" width="10.90625" style="7" customWidth="1"/>
    <col min="20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646"/>
      <c r="E1" s="646"/>
      <c r="F1" s="1"/>
      <c r="G1" s="648"/>
      <c r="H1" s="648"/>
      <c r="I1" s="648"/>
      <c r="J1" s="647" t="s">
        <v>486</v>
      </c>
      <c r="K1" s="646" t="s">
        <v>485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21" customHeight="1">
      <c r="A2" s="3"/>
      <c r="B2" s="3"/>
      <c r="C2" s="415"/>
      <c r="D2" s="645"/>
      <c r="E2" s="645"/>
      <c r="F2" s="3"/>
      <c r="G2" s="225"/>
      <c r="H2" s="225"/>
      <c r="I2" s="225"/>
      <c r="J2" s="22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ht="13.5" customHeight="1" thickBot="1">
      <c r="C3" s="449"/>
      <c r="D3" s="449"/>
      <c r="E3" s="449"/>
      <c r="G3" s="606"/>
      <c r="H3" s="606"/>
      <c r="I3" s="606"/>
      <c r="J3" s="606"/>
      <c r="R3" s="41" t="s">
        <v>484</v>
      </c>
      <c r="S3" s="41"/>
    </row>
    <row r="4" spans="1:137" ht="22.5" customHeight="1">
      <c r="A4" s="644"/>
      <c r="B4" s="643" t="s">
        <v>483</v>
      </c>
      <c r="C4" s="642"/>
      <c r="D4" s="642"/>
      <c r="E4" s="641"/>
      <c r="F4" s="640" t="s">
        <v>482</v>
      </c>
      <c r="G4" s="639" t="s">
        <v>481</v>
      </c>
      <c r="H4" s="638"/>
      <c r="I4" s="637"/>
      <c r="J4" s="636" t="s">
        <v>480</v>
      </c>
      <c r="K4" s="141" t="s">
        <v>479</v>
      </c>
      <c r="L4" s="141"/>
      <c r="M4" s="140"/>
      <c r="N4" s="635" t="s">
        <v>478</v>
      </c>
      <c r="O4" s="141"/>
      <c r="P4" s="140"/>
      <c r="Q4" s="634" t="s">
        <v>477</v>
      </c>
      <c r="R4" s="633"/>
      <c r="S4" s="633"/>
    </row>
    <row r="5" spans="1:137" ht="18" customHeight="1">
      <c r="B5" s="632"/>
      <c r="C5" s="632"/>
      <c r="D5" s="632"/>
      <c r="E5" s="388"/>
      <c r="F5" s="631"/>
      <c r="G5" s="630" t="s">
        <v>357</v>
      </c>
      <c r="H5" s="630" t="s">
        <v>356</v>
      </c>
      <c r="I5" s="630" t="s">
        <v>355</v>
      </c>
      <c r="J5" s="629"/>
      <c r="K5" s="628" t="s">
        <v>357</v>
      </c>
      <c r="L5" s="627" t="s">
        <v>356</v>
      </c>
      <c r="M5" s="627" t="s">
        <v>355</v>
      </c>
      <c r="N5" s="627" t="s">
        <v>357</v>
      </c>
      <c r="O5" s="627" t="s">
        <v>356</v>
      </c>
      <c r="P5" s="627" t="s">
        <v>355</v>
      </c>
      <c r="Q5" s="627" t="s">
        <v>357</v>
      </c>
      <c r="R5" s="627" t="s">
        <v>356</v>
      </c>
      <c r="S5" s="626" t="s">
        <v>355</v>
      </c>
    </row>
    <row r="6" spans="1:137" ht="18" customHeight="1">
      <c r="A6" s="32"/>
      <c r="B6" s="625"/>
      <c r="C6" s="625"/>
      <c r="D6" s="625"/>
      <c r="E6" s="624"/>
      <c r="F6" s="623"/>
      <c r="G6" s="622"/>
      <c r="H6" s="622"/>
      <c r="I6" s="622"/>
      <c r="J6" s="621"/>
      <c r="K6" s="620"/>
      <c r="L6" s="619"/>
      <c r="M6" s="619"/>
      <c r="N6" s="619"/>
      <c r="O6" s="619"/>
      <c r="P6" s="619"/>
      <c r="Q6" s="619"/>
      <c r="R6" s="619"/>
      <c r="S6" s="618"/>
    </row>
    <row r="7" spans="1:137" ht="6" customHeight="1">
      <c r="C7" s="24"/>
      <c r="D7" s="24"/>
      <c r="E7" s="388"/>
      <c r="F7" s="429"/>
      <c r="G7" s="617"/>
      <c r="H7" s="617"/>
      <c r="I7" s="617"/>
      <c r="J7" s="617"/>
      <c r="K7" s="429"/>
      <c r="L7" s="429"/>
      <c r="M7" s="429"/>
      <c r="N7" s="429"/>
      <c r="O7" s="429"/>
      <c r="P7" s="429"/>
      <c r="Q7" s="429"/>
      <c r="R7" s="429"/>
      <c r="S7" s="429"/>
    </row>
    <row r="8" spans="1:137" ht="15" customHeight="1">
      <c r="B8" s="78" t="s">
        <v>476</v>
      </c>
      <c r="C8" s="123">
        <v>30</v>
      </c>
      <c r="D8" s="78" t="s">
        <v>474</v>
      </c>
      <c r="E8" s="150"/>
      <c r="F8" s="616">
        <v>10</v>
      </c>
      <c r="G8" s="616">
        <v>1494</v>
      </c>
      <c r="H8" s="616">
        <v>924</v>
      </c>
      <c r="I8" s="616">
        <v>570</v>
      </c>
      <c r="J8" s="616">
        <v>1094</v>
      </c>
      <c r="K8" s="616">
        <v>70</v>
      </c>
      <c r="L8" s="616">
        <v>37</v>
      </c>
      <c r="M8" s="616">
        <v>33</v>
      </c>
      <c r="N8" s="616">
        <v>88</v>
      </c>
      <c r="O8" s="616">
        <v>40</v>
      </c>
      <c r="P8" s="616">
        <v>48</v>
      </c>
      <c r="Q8" s="616">
        <v>41</v>
      </c>
      <c r="R8" s="616">
        <v>15</v>
      </c>
      <c r="S8" s="616">
        <v>26</v>
      </c>
    </row>
    <row r="9" spans="1:137" ht="15" customHeight="1">
      <c r="B9" s="78" t="s">
        <v>384</v>
      </c>
      <c r="C9" s="123" t="s">
        <v>475</v>
      </c>
      <c r="D9" s="78" t="s">
        <v>474</v>
      </c>
      <c r="E9" s="150"/>
      <c r="F9" s="107">
        <v>10</v>
      </c>
      <c r="G9" s="615">
        <v>1411</v>
      </c>
      <c r="H9" s="615">
        <v>873</v>
      </c>
      <c r="I9" s="615">
        <v>538</v>
      </c>
      <c r="J9" s="615">
        <v>1133</v>
      </c>
      <c r="K9" s="107">
        <v>85</v>
      </c>
      <c r="L9" s="107">
        <v>41</v>
      </c>
      <c r="M9" s="107">
        <v>44</v>
      </c>
      <c r="N9" s="107">
        <v>84</v>
      </c>
      <c r="O9" s="107">
        <v>37</v>
      </c>
      <c r="P9" s="107">
        <v>47</v>
      </c>
      <c r="Q9" s="107">
        <v>43</v>
      </c>
      <c r="R9" s="107">
        <v>16</v>
      </c>
      <c r="S9" s="107">
        <v>27</v>
      </c>
    </row>
    <row r="10" spans="1:137" ht="15" customHeight="1">
      <c r="B10" s="386"/>
      <c r="C10" s="123">
        <v>2</v>
      </c>
      <c r="D10" s="386"/>
      <c r="E10" s="209"/>
      <c r="F10" s="107">
        <v>9</v>
      </c>
      <c r="G10" s="615">
        <v>1165</v>
      </c>
      <c r="H10" s="615">
        <v>752</v>
      </c>
      <c r="I10" s="615">
        <v>413</v>
      </c>
      <c r="J10" s="615">
        <v>1068</v>
      </c>
      <c r="K10" s="615">
        <v>69</v>
      </c>
      <c r="L10" s="615">
        <v>35</v>
      </c>
      <c r="M10" s="615">
        <v>34</v>
      </c>
      <c r="N10" s="615">
        <v>75</v>
      </c>
      <c r="O10" s="615">
        <v>35</v>
      </c>
      <c r="P10" s="615">
        <v>40</v>
      </c>
      <c r="Q10" s="615">
        <v>36</v>
      </c>
      <c r="R10" s="615">
        <v>13</v>
      </c>
      <c r="S10" s="615">
        <v>23</v>
      </c>
    </row>
    <row r="11" spans="1:137" ht="15" customHeight="1">
      <c r="B11" s="386"/>
      <c r="C11" s="123">
        <v>3</v>
      </c>
      <c r="D11" s="386"/>
      <c r="E11" s="209"/>
      <c r="F11" s="107">
        <v>9</v>
      </c>
      <c r="G11" s="615">
        <v>743</v>
      </c>
      <c r="H11" s="615">
        <v>486</v>
      </c>
      <c r="I11" s="615">
        <v>257</v>
      </c>
      <c r="J11" s="615">
        <v>992</v>
      </c>
      <c r="K11" s="615">
        <v>65</v>
      </c>
      <c r="L11" s="615">
        <v>36</v>
      </c>
      <c r="M11" s="615">
        <v>29</v>
      </c>
      <c r="N11" s="615">
        <v>71</v>
      </c>
      <c r="O11" s="615">
        <v>28</v>
      </c>
      <c r="P11" s="615">
        <v>43</v>
      </c>
      <c r="Q11" s="615">
        <v>35</v>
      </c>
      <c r="R11" s="615">
        <v>13</v>
      </c>
      <c r="S11" s="615">
        <v>22</v>
      </c>
    </row>
    <row r="12" spans="1:137" ht="22.5" customHeight="1">
      <c r="B12" s="614"/>
      <c r="C12" s="121">
        <v>4</v>
      </c>
      <c r="D12" s="614"/>
      <c r="E12" s="613"/>
      <c r="F12" s="118" t="s">
        <v>470</v>
      </c>
      <c r="G12" s="131">
        <v>942</v>
      </c>
      <c r="H12" s="118">
        <v>585</v>
      </c>
      <c r="I12" s="118">
        <v>357</v>
      </c>
      <c r="J12" s="131">
        <v>637</v>
      </c>
      <c r="K12" s="131">
        <v>70</v>
      </c>
      <c r="L12" s="131">
        <v>34</v>
      </c>
      <c r="M12" s="131">
        <v>36</v>
      </c>
      <c r="N12" s="131">
        <v>83</v>
      </c>
      <c r="O12" s="131">
        <v>30</v>
      </c>
      <c r="P12" s="131">
        <v>53</v>
      </c>
      <c r="Q12" s="131">
        <v>33</v>
      </c>
      <c r="R12" s="131">
        <v>12</v>
      </c>
      <c r="S12" s="131">
        <v>21</v>
      </c>
    </row>
    <row r="13" spans="1:137" ht="12" customHeight="1">
      <c r="C13" s="612"/>
      <c r="D13" s="612"/>
      <c r="E13" s="611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137" ht="13.5" customHeight="1">
      <c r="B14" s="608" t="s">
        <v>473</v>
      </c>
      <c r="C14" s="608"/>
      <c r="D14" s="608"/>
      <c r="E14" s="607"/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1:137" ht="13.5" customHeight="1">
      <c r="B15" s="608" t="s">
        <v>472</v>
      </c>
      <c r="C15" s="608"/>
      <c r="D15" s="608"/>
      <c r="E15" s="607"/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</row>
    <row r="16" spans="1:137" ht="13.5" customHeight="1">
      <c r="B16" s="608" t="s">
        <v>471</v>
      </c>
      <c r="C16" s="608"/>
      <c r="D16" s="608"/>
      <c r="E16" s="607"/>
      <c r="F16" s="76" t="s">
        <v>470</v>
      </c>
      <c r="G16" s="76">
        <v>942</v>
      </c>
      <c r="H16" s="76">
        <v>585</v>
      </c>
      <c r="I16" s="76">
        <v>357</v>
      </c>
      <c r="J16" s="76">
        <v>637</v>
      </c>
      <c r="K16" s="76">
        <v>70</v>
      </c>
      <c r="L16" s="76">
        <v>34</v>
      </c>
      <c r="M16" s="76">
        <v>36</v>
      </c>
      <c r="N16" s="76">
        <v>83</v>
      </c>
      <c r="O16" s="76">
        <v>30</v>
      </c>
      <c r="P16" s="76">
        <v>53</v>
      </c>
      <c r="Q16" s="76">
        <v>33</v>
      </c>
      <c r="R16" s="76">
        <v>12</v>
      </c>
      <c r="S16" s="76">
        <v>21</v>
      </c>
    </row>
    <row r="17" spans="1:19" ht="12" customHeight="1">
      <c r="C17" s="610"/>
      <c r="D17" s="610"/>
      <c r="E17" s="609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13.5" customHeight="1">
      <c r="B18" s="608" t="s">
        <v>469</v>
      </c>
      <c r="C18" s="608"/>
      <c r="D18" s="608"/>
      <c r="E18" s="607"/>
      <c r="F18" s="76" t="s">
        <v>468</v>
      </c>
      <c r="G18" s="76">
        <v>479</v>
      </c>
      <c r="H18" s="76">
        <v>281</v>
      </c>
      <c r="I18" s="76">
        <v>198</v>
      </c>
      <c r="J18" s="76">
        <v>298</v>
      </c>
      <c r="K18" s="76">
        <v>34</v>
      </c>
      <c r="L18" s="76">
        <v>12</v>
      </c>
      <c r="M18" s="76">
        <v>22</v>
      </c>
      <c r="N18" s="76">
        <v>61</v>
      </c>
      <c r="O18" s="76">
        <v>14</v>
      </c>
      <c r="P18" s="76">
        <v>47</v>
      </c>
      <c r="Q18" s="76">
        <v>20</v>
      </c>
      <c r="R18" s="107">
        <v>8</v>
      </c>
      <c r="S18" s="107">
        <v>12</v>
      </c>
    </row>
    <row r="19" spans="1:19" ht="13.5" customHeight="1">
      <c r="B19" s="608" t="s">
        <v>467</v>
      </c>
      <c r="C19" s="608"/>
      <c r="D19" s="608"/>
      <c r="E19" s="607"/>
      <c r="F19" s="76" t="s">
        <v>464</v>
      </c>
      <c r="G19" s="76">
        <v>348</v>
      </c>
      <c r="H19" s="76">
        <v>249</v>
      </c>
      <c r="I19" s="76">
        <v>99</v>
      </c>
      <c r="J19" s="76">
        <v>324</v>
      </c>
      <c r="K19" s="76">
        <v>11</v>
      </c>
      <c r="L19" s="76">
        <v>8</v>
      </c>
      <c r="M19" s="76">
        <v>3</v>
      </c>
      <c r="N19" s="76">
        <v>17</v>
      </c>
      <c r="O19" s="76">
        <v>15</v>
      </c>
      <c r="P19" s="76">
        <v>2</v>
      </c>
      <c r="Q19" s="76">
        <v>9</v>
      </c>
      <c r="R19" s="76">
        <v>4</v>
      </c>
      <c r="S19" s="76">
        <v>5</v>
      </c>
    </row>
    <row r="20" spans="1:19" ht="13.5" customHeight="1">
      <c r="B20" s="608" t="s">
        <v>466</v>
      </c>
      <c r="C20" s="608"/>
      <c r="D20" s="608"/>
      <c r="E20" s="607"/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1:19" ht="13.5" customHeight="1">
      <c r="B21" s="608" t="s">
        <v>465</v>
      </c>
      <c r="C21" s="608"/>
      <c r="D21" s="608"/>
      <c r="E21" s="607"/>
      <c r="F21" s="76" t="s">
        <v>464</v>
      </c>
      <c r="G21" s="76">
        <v>12</v>
      </c>
      <c r="H21" s="76">
        <v>7</v>
      </c>
      <c r="I21" s="76">
        <v>5</v>
      </c>
      <c r="J21" s="76">
        <v>4</v>
      </c>
      <c r="K21" s="76">
        <v>8</v>
      </c>
      <c r="L21" s="76">
        <v>5</v>
      </c>
      <c r="M21" s="76">
        <v>3</v>
      </c>
      <c r="N21" s="76">
        <v>0</v>
      </c>
      <c r="O21" s="76">
        <v>0</v>
      </c>
      <c r="P21" s="76">
        <v>0</v>
      </c>
      <c r="Q21" s="76">
        <v>1</v>
      </c>
      <c r="R21" s="76">
        <v>0</v>
      </c>
      <c r="S21" s="76">
        <v>1</v>
      </c>
    </row>
    <row r="22" spans="1:19" ht="13.5" customHeight="1">
      <c r="B22" s="608" t="s">
        <v>463</v>
      </c>
      <c r="C22" s="608"/>
      <c r="D22" s="608"/>
      <c r="E22" s="607"/>
      <c r="F22" s="76" t="s">
        <v>462</v>
      </c>
      <c r="G22" s="76">
        <v>103</v>
      </c>
      <c r="H22" s="76">
        <v>48</v>
      </c>
      <c r="I22" s="76">
        <v>55</v>
      </c>
      <c r="J22" s="76">
        <v>11</v>
      </c>
      <c r="K22" s="76">
        <v>17</v>
      </c>
      <c r="L22" s="76">
        <v>9</v>
      </c>
      <c r="M22" s="76">
        <v>8</v>
      </c>
      <c r="N22" s="76">
        <v>5</v>
      </c>
      <c r="O22" s="76">
        <v>1</v>
      </c>
      <c r="P22" s="76">
        <v>4</v>
      </c>
      <c r="Q22" s="76">
        <v>3</v>
      </c>
      <c r="R22" s="76">
        <v>0</v>
      </c>
      <c r="S22" s="76">
        <v>3</v>
      </c>
    </row>
    <row r="23" spans="1:19" ht="6" customHeight="1">
      <c r="A23" s="32"/>
      <c r="B23" s="32"/>
      <c r="C23" s="32"/>
      <c r="D23" s="32"/>
      <c r="E23" s="33"/>
      <c r="F23" s="32"/>
      <c r="G23" s="584"/>
      <c r="H23" s="584"/>
      <c r="I23" s="584"/>
      <c r="J23" s="584"/>
      <c r="K23" s="32"/>
      <c r="L23" s="32"/>
      <c r="M23" s="32"/>
      <c r="N23" s="32"/>
      <c r="O23" s="32"/>
      <c r="P23" s="32"/>
      <c r="Q23" s="32"/>
      <c r="R23" s="32"/>
      <c r="S23" s="32"/>
    </row>
    <row r="24" spans="1:19">
      <c r="A24" s="35" t="s">
        <v>347</v>
      </c>
      <c r="D24" s="36"/>
      <c r="E24" s="36"/>
    </row>
  </sheetData>
  <mergeCells count="28">
    <mergeCell ref="R3:S3"/>
    <mergeCell ref="B4:D6"/>
    <mergeCell ref="F4:F6"/>
    <mergeCell ref="G4:I4"/>
    <mergeCell ref="J4:J6"/>
    <mergeCell ref="K4:M4"/>
    <mergeCell ref="N4:P4"/>
    <mergeCell ref="Q4:S4"/>
    <mergeCell ref="G5:G6"/>
    <mergeCell ref="H5:H6"/>
    <mergeCell ref="S5:S6"/>
    <mergeCell ref="B14:D14"/>
    <mergeCell ref="B15:D15"/>
    <mergeCell ref="I5:I6"/>
    <mergeCell ref="K5:K6"/>
    <mergeCell ref="L5:L6"/>
    <mergeCell ref="M5:M6"/>
    <mergeCell ref="N5:N6"/>
    <mergeCell ref="O5:O6"/>
    <mergeCell ref="B20:D20"/>
    <mergeCell ref="B21:D21"/>
    <mergeCell ref="B22:D22"/>
    <mergeCell ref="P5:P6"/>
    <mergeCell ref="Q5:Q6"/>
    <mergeCell ref="R5:R6"/>
    <mergeCell ref="B16:D16"/>
    <mergeCell ref="B18:D18"/>
    <mergeCell ref="B19:D1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F395-9F9A-4A42-8482-147AB7BB38F7}">
  <dimension ref="A1:EG24"/>
  <sheetViews>
    <sheetView showGridLines="0" zoomScale="130" zoomScaleNormal="130" workbookViewId="0">
      <selection activeCell="U11" sqref="U11"/>
    </sheetView>
  </sheetViews>
  <sheetFormatPr defaultColWidth="8.7265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2.453125" style="7" customWidth="1"/>
    <col min="5" max="5" width="1.26953125" style="7" customWidth="1"/>
    <col min="6" max="8" width="7.08984375" style="7" customWidth="1"/>
    <col min="9" max="11" width="6.7265625" style="7" customWidth="1"/>
    <col min="12" max="20" width="5.08984375" style="7" customWidth="1"/>
    <col min="21" max="21" width="13.7265625" style="7" customWidth="1"/>
    <col min="22" max="137" width="8.7265625" style="7"/>
    <col min="138" max="16384" width="8.7265625" style="74"/>
  </cols>
  <sheetData>
    <row r="1" spans="1:137" s="2" customFormat="1" ht="22.5" customHeight="1">
      <c r="A1" s="39" t="s">
        <v>435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450"/>
      <c r="F2" s="450"/>
      <c r="G2" s="3"/>
      <c r="H2" s="3"/>
      <c r="I2" s="45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 t="s">
        <v>434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5"/>
      <c r="E4" s="5"/>
      <c r="F4" s="5"/>
      <c r="G4" s="5" t="s">
        <v>433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 ht="11">
      <c r="A5" s="5"/>
      <c r="B5" s="5"/>
      <c r="C5" s="5"/>
      <c r="D5" s="5"/>
      <c r="E5" s="5"/>
      <c r="F5" s="5"/>
      <c r="G5" s="5" t="s">
        <v>432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6" customFormat="1" ht="11">
      <c r="A6" s="5"/>
      <c r="B6" s="5"/>
      <c r="C6" s="5"/>
      <c r="D6" s="5"/>
      <c r="E6" s="5"/>
      <c r="F6" s="5"/>
      <c r="G6" s="5" t="s">
        <v>431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</row>
    <row r="8" spans="1:137" ht="13.5" customHeight="1" thickBot="1">
      <c r="D8" s="449"/>
      <c r="E8" s="449"/>
      <c r="F8" s="449"/>
      <c r="R8" s="41" t="s">
        <v>391</v>
      </c>
      <c r="S8" s="41"/>
      <c r="T8" s="41"/>
    </row>
    <row r="9" spans="1:137" s="157" customFormat="1" ht="37.5" customHeight="1">
      <c r="A9" s="448" t="s">
        <v>390</v>
      </c>
      <c r="B9" s="448"/>
      <c r="C9" s="448"/>
      <c r="D9" s="448"/>
      <c r="E9" s="447"/>
      <c r="F9" s="446" t="s">
        <v>389</v>
      </c>
      <c r="G9" s="94"/>
      <c r="H9" s="96"/>
      <c r="I9" s="442" t="s">
        <v>430</v>
      </c>
      <c r="J9" s="441"/>
      <c r="K9" s="445"/>
      <c r="L9" s="442" t="s">
        <v>429</v>
      </c>
      <c r="M9" s="441"/>
      <c r="N9" s="445"/>
      <c r="O9" s="442" t="s">
        <v>386</v>
      </c>
      <c r="P9" s="444"/>
      <c r="Q9" s="443"/>
      <c r="R9" s="442" t="s">
        <v>385</v>
      </c>
      <c r="S9" s="441"/>
      <c r="T9" s="441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s="157" customFormat="1" ht="15" customHeight="1">
      <c r="A10" s="439"/>
      <c r="B10" s="439"/>
      <c r="C10" s="439"/>
      <c r="D10" s="439"/>
      <c r="E10" s="438"/>
      <c r="F10" s="437" t="s">
        <v>357</v>
      </c>
      <c r="G10" s="436" t="s">
        <v>356</v>
      </c>
      <c r="H10" s="436" t="s">
        <v>355</v>
      </c>
      <c r="I10" s="436" t="s">
        <v>357</v>
      </c>
      <c r="J10" s="436" t="s">
        <v>356</v>
      </c>
      <c r="K10" s="436" t="s">
        <v>355</v>
      </c>
      <c r="L10" s="436" t="s">
        <v>357</v>
      </c>
      <c r="M10" s="436" t="s">
        <v>356</v>
      </c>
      <c r="N10" s="436" t="s">
        <v>355</v>
      </c>
      <c r="O10" s="436" t="s">
        <v>357</v>
      </c>
      <c r="P10" s="436" t="s">
        <v>356</v>
      </c>
      <c r="Q10" s="436" t="s">
        <v>355</v>
      </c>
      <c r="R10" s="436" t="s">
        <v>357</v>
      </c>
      <c r="S10" s="436" t="s">
        <v>356</v>
      </c>
      <c r="T10" s="435" t="s">
        <v>355</v>
      </c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</row>
    <row r="11" spans="1:137" s="157" customFormat="1" ht="15" customHeight="1">
      <c r="A11" s="434"/>
      <c r="B11" s="434"/>
      <c r="C11" s="434"/>
      <c r="D11" s="434"/>
      <c r="E11" s="433"/>
      <c r="F11" s="432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0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</row>
    <row r="12" spans="1:137" ht="6" customHeight="1">
      <c r="D12" s="24"/>
      <c r="E12" s="388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</row>
    <row r="13" spans="1:137" s="116" customFormat="1" ht="15" customHeight="1">
      <c r="A13" s="117"/>
      <c r="B13" s="78" t="s">
        <v>384</v>
      </c>
      <c r="C13" s="123">
        <v>3</v>
      </c>
      <c r="D13" s="428" t="s">
        <v>380</v>
      </c>
      <c r="E13" s="150"/>
      <c r="F13" s="520">
        <v>8618</v>
      </c>
      <c r="G13" s="520">
        <v>4461</v>
      </c>
      <c r="H13" s="520">
        <v>4157</v>
      </c>
      <c r="I13" s="520">
        <v>8550</v>
      </c>
      <c r="J13" s="520">
        <v>4424</v>
      </c>
      <c r="K13" s="520">
        <v>4126</v>
      </c>
      <c r="L13" s="520">
        <v>17</v>
      </c>
      <c r="M13" s="520">
        <v>6</v>
      </c>
      <c r="N13" s="520">
        <v>11</v>
      </c>
      <c r="O13" s="520">
        <v>2</v>
      </c>
      <c r="P13" s="520">
        <v>2</v>
      </c>
      <c r="Q13" s="520">
        <v>0</v>
      </c>
      <c r="R13" s="520">
        <v>0</v>
      </c>
      <c r="S13" s="520">
        <v>0</v>
      </c>
      <c r="T13" s="520">
        <v>0</v>
      </c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</row>
    <row r="14" spans="1:137" s="116" customFormat="1" ht="20.149999999999999" customHeight="1">
      <c r="A14" s="117"/>
      <c r="B14" s="81"/>
      <c r="C14" s="121">
        <v>4</v>
      </c>
      <c r="D14" s="426"/>
      <c r="E14" s="147"/>
      <c r="F14" s="519">
        <v>8895</v>
      </c>
      <c r="G14" s="519">
        <v>4565</v>
      </c>
      <c r="H14" s="519">
        <v>4330</v>
      </c>
      <c r="I14" s="519">
        <v>8830</v>
      </c>
      <c r="J14" s="519">
        <v>4531</v>
      </c>
      <c r="K14" s="519">
        <v>4299</v>
      </c>
      <c r="L14" s="519">
        <v>14</v>
      </c>
      <c r="M14" s="519">
        <v>6</v>
      </c>
      <c r="N14" s="519">
        <v>8</v>
      </c>
      <c r="O14" s="519">
        <v>0</v>
      </c>
      <c r="P14" s="519">
        <v>0</v>
      </c>
      <c r="Q14" s="519">
        <v>0</v>
      </c>
      <c r="R14" s="519">
        <v>0</v>
      </c>
      <c r="S14" s="519">
        <v>0</v>
      </c>
      <c r="T14" s="519">
        <v>0</v>
      </c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</row>
    <row r="15" spans="1:137" ht="6" customHeight="1">
      <c r="B15" s="424"/>
      <c r="C15" s="84"/>
      <c r="D15" s="84"/>
      <c r="E15" s="156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423"/>
    </row>
    <row r="16" spans="1:137" ht="13.5" customHeight="1">
      <c r="B16" s="173" t="s">
        <v>352</v>
      </c>
      <c r="C16" s="172"/>
      <c r="D16" s="172"/>
      <c r="E16" s="209"/>
      <c r="F16" s="517">
        <v>2426</v>
      </c>
      <c r="G16" s="517">
        <v>1237</v>
      </c>
      <c r="H16" s="517">
        <v>1189</v>
      </c>
      <c r="I16" s="517">
        <v>2410</v>
      </c>
      <c r="J16" s="517">
        <v>1230</v>
      </c>
      <c r="K16" s="517">
        <v>1180</v>
      </c>
      <c r="L16" s="517">
        <v>1</v>
      </c>
      <c r="M16" s="517">
        <v>1</v>
      </c>
      <c r="N16" s="517">
        <v>0</v>
      </c>
      <c r="O16" s="517">
        <v>0</v>
      </c>
      <c r="P16" s="517">
        <v>0</v>
      </c>
      <c r="Q16" s="517">
        <v>0</v>
      </c>
      <c r="R16" s="517">
        <v>0</v>
      </c>
      <c r="S16" s="517">
        <v>0</v>
      </c>
      <c r="T16" s="517">
        <v>0</v>
      </c>
    </row>
    <row r="17" spans="1:20" ht="13.5" customHeight="1">
      <c r="B17" s="173" t="s">
        <v>351</v>
      </c>
      <c r="C17" s="172"/>
      <c r="D17" s="172"/>
      <c r="E17" s="209"/>
      <c r="F17" s="517">
        <v>1747</v>
      </c>
      <c r="G17" s="517">
        <v>945</v>
      </c>
      <c r="H17" s="517">
        <v>802</v>
      </c>
      <c r="I17" s="517">
        <v>1737</v>
      </c>
      <c r="J17" s="517">
        <v>939</v>
      </c>
      <c r="K17" s="517">
        <v>798</v>
      </c>
      <c r="L17" s="517">
        <v>2</v>
      </c>
      <c r="M17" s="517">
        <v>1</v>
      </c>
      <c r="N17" s="517">
        <v>1</v>
      </c>
      <c r="O17" s="517">
        <v>0</v>
      </c>
      <c r="P17" s="517">
        <v>0</v>
      </c>
      <c r="Q17" s="517">
        <v>0</v>
      </c>
      <c r="R17" s="517">
        <v>0</v>
      </c>
      <c r="S17" s="517">
        <v>0</v>
      </c>
      <c r="T17" s="517">
        <v>0</v>
      </c>
    </row>
    <row r="18" spans="1:20" ht="13.5" customHeight="1">
      <c r="B18" s="173" t="s">
        <v>350</v>
      </c>
      <c r="C18" s="172"/>
      <c r="D18" s="172"/>
      <c r="E18" s="209"/>
      <c r="F18" s="517">
        <v>1060</v>
      </c>
      <c r="G18" s="517">
        <v>529</v>
      </c>
      <c r="H18" s="517">
        <v>531</v>
      </c>
      <c r="I18" s="517">
        <v>1047</v>
      </c>
      <c r="J18" s="517">
        <v>524</v>
      </c>
      <c r="K18" s="517">
        <v>523</v>
      </c>
      <c r="L18" s="517">
        <v>4</v>
      </c>
      <c r="M18" s="517">
        <v>1</v>
      </c>
      <c r="N18" s="517">
        <v>3</v>
      </c>
      <c r="O18" s="517">
        <v>0</v>
      </c>
      <c r="P18" s="517">
        <v>0</v>
      </c>
      <c r="Q18" s="517">
        <v>0</v>
      </c>
      <c r="R18" s="517">
        <v>0</v>
      </c>
      <c r="S18" s="517">
        <v>0</v>
      </c>
      <c r="T18" s="517">
        <v>0</v>
      </c>
    </row>
    <row r="19" spans="1:20" ht="13.5" customHeight="1">
      <c r="B19" s="173" t="s">
        <v>349</v>
      </c>
      <c r="C19" s="172"/>
      <c r="D19" s="172"/>
      <c r="E19" s="209"/>
      <c r="F19" s="517">
        <v>1847</v>
      </c>
      <c r="G19" s="517">
        <v>939</v>
      </c>
      <c r="H19" s="517">
        <v>908</v>
      </c>
      <c r="I19" s="517">
        <v>1833</v>
      </c>
      <c r="J19" s="517">
        <v>932</v>
      </c>
      <c r="K19" s="517">
        <v>901</v>
      </c>
      <c r="L19" s="517">
        <v>6</v>
      </c>
      <c r="M19" s="517">
        <v>3</v>
      </c>
      <c r="N19" s="517">
        <v>3</v>
      </c>
      <c r="O19" s="517">
        <v>0</v>
      </c>
      <c r="P19" s="517">
        <v>0</v>
      </c>
      <c r="Q19" s="517">
        <v>0</v>
      </c>
      <c r="R19" s="517">
        <v>0</v>
      </c>
      <c r="S19" s="517">
        <v>0</v>
      </c>
      <c r="T19" s="517">
        <v>0</v>
      </c>
    </row>
    <row r="20" spans="1:20" ht="13.5" customHeight="1">
      <c r="B20" s="173" t="s">
        <v>348</v>
      </c>
      <c r="C20" s="172"/>
      <c r="D20" s="172"/>
      <c r="E20" s="209"/>
      <c r="F20" s="517">
        <v>1815</v>
      </c>
      <c r="G20" s="517">
        <v>915</v>
      </c>
      <c r="H20" s="517">
        <v>900</v>
      </c>
      <c r="I20" s="517">
        <v>1803</v>
      </c>
      <c r="J20" s="517">
        <v>906</v>
      </c>
      <c r="K20" s="517">
        <v>897</v>
      </c>
      <c r="L20" s="517">
        <v>1</v>
      </c>
      <c r="M20" s="517">
        <v>0</v>
      </c>
      <c r="N20" s="517">
        <v>1</v>
      </c>
      <c r="O20" s="517">
        <v>0</v>
      </c>
      <c r="P20" s="517">
        <v>0</v>
      </c>
      <c r="Q20" s="517">
        <v>0</v>
      </c>
      <c r="R20" s="517">
        <v>0</v>
      </c>
      <c r="S20" s="517">
        <v>0</v>
      </c>
      <c r="T20" s="517">
        <v>0</v>
      </c>
    </row>
    <row r="21" spans="1:20" ht="6" customHeight="1">
      <c r="A21" s="32"/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>
      <c r="A22" s="36"/>
      <c r="E22" s="36"/>
      <c r="F22" s="36"/>
    </row>
    <row r="24" spans="1:20" ht="19">
      <c r="J24" s="421"/>
    </row>
  </sheetData>
  <mergeCells count="28">
    <mergeCell ref="L9:N9"/>
    <mergeCell ref="O9:Q9"/>
    <mergeCell ref="R9:T9"/>
    <mergeCell ref="F10:F11"/>
    <mergeCell ref="G10:G11"/>
    <mergeCell ref="T10:T11"/>
    <mergeCell ref="R10:R11"/>
    <mergeCell ref="S10:S11"/>
    <mergeCell ref="M10:M11"/>
    <mergeCell ref="B16:D16"/>
    <mergeCell ref="B17:D17"/>
    <mergeCell ref="B18:D18"/>
    <mergeCell ref="B19:D19"/>
    <mergeCell ref="A1:T1"/>
    <mergeCell ref="R8:T8"/>
    <mergeCell ref="A9:E11"/>
    <mergeCell ref="F9:H9"/>
    <mergeCell ref="I9:K9"/>
    <mergeCell ref="B20:D20"/>
    <mergeCell ref="N10:N11"/>
    <mergeCell ref="O10:O11"/>
    <mergeCell ref="P10:P11"/>
    <mergeCell ref="Q10:Q11"/>
    <mergeCell ref="H10:H11"/>
    <mergeCell ref="I10:I11"/>
    <mergeCell ref="J10:J11"/>
    <mergeCell ref="K10:K11"/>
    <mergeCell ref="L10:L1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BB42-075A-45BE-BEB6-73F62D972974}">
  <dimension ref="A2:EG20"/>
  <sheetViews>
    <sheetView showGridLines="0" zoomScale="115" zoomScaleNormal="115" zoomScaleSheetLayoutView="145" workbookViewId="0">
      <selection activeCell="U11" sqref="U11"/>
    </sheetView>
  </sheetViews>
  <sheetFormatPr defaultColWidth="8.7265625" defaultRowHeight="13"/>
  <cols>
    <col min="1" max="1" width="1.26953125" style="424" customWidth="1"/>
    <col min="2" max="2" width="4.453125" style="424" customWidth="1"/>
    <col min="3" max="3" width="3.08984375" style="424" customWidth="1"/>
    <col min="4" max="4" width="2.453125" style="424" customWidth="1"/>
    <col min="5" max="5" width="1.26953125" style="424" customWidth="1"/>
    <col min="6" max="16" width="7.90625" style="424" customWidth="1"/>
    <col min="17" max="28" width="8.7265625" style="424"/>
    <col min="29" max="29" width="13.7265625" style="424" customWidth="1"/>
    <col min="30" max="137" width="8.7265625" style="424"/>
    <col min="138" max="16384" width="8.7265625" style="521"/>
  </cols>
  <sheetData>
    <row r="2" spans="1:137" ht="13.5" customHeight="1" thickBot="1">
      <c r="A2" s="552" t="s">
        <v>404</v>
      </c>
      <c r="B2" s="552"/>
      <c r="C2" s="552"/>
      <c r="D2" s="552"/>
      <c r="E2" s="552"/>
      <c r="G2" s="551"/>
      <c r="H2" s="551"/>
      <c r="I2" s="551"/>
      <c r="J2" s="551"/>
      <c r="K2" s="551"/>
      <c r="L2" s="551"/>
      <c r="M2" s="551"/>
      <c r="N2" s="551"/>
      <c r="O2" s="551"/>
      <c r="P2" s="551"/>
    </row>
    <row r="3" spans="1:137" s="536" customFormat="1" ht="13.5" customHeight="1">
      <c r="A3" s="448" t="s">
        <v>390</v>
      </c>
      <c r="B3" s="448"/>
      <c r="C3" s="448"/>
      <c r="D3" s="448"/>
      <c r="E3" s="447"/>
      <c r="F3" s="95" t="s">
        <v>442</v>
      </c>
      <c r="G3" s="446"/>
      <c r="H3" s="446"/>
      <c r="I3" s="446"/>
      <c r="J3" s="446"/>
      <c r="K3" s="446"/>
      <c r="L3" s="550"/>
      <c r="M3" s="467" t="s">
        <v>402</v>
      </c>
      <c r="N3" s="466"/>
      <c r="O3" s="99"/>
      <c r="P3" s="549" t="s">
        <v>441</v>
      </c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9"/>
      <c r="AE3" s="538"/>
      <c r="AF3" s="538"/>
      <c r="AG3" s="538"/>
      <c r="AH3" s="538"/>
      <c r="AI3" s="538"/>
      <c r="AJ3" s="538"/>
      <c r="AK3" s="538"/>
      <c r="AL3" s="538"/>
      <c r="AM3" s="537"/>
      <c r="AN3" s="537"/>
      <c r="AO3" s="537"/>
      <c r="AP3" s="537"/>
      <c r="AQ3" s="537"/>
      <c r="AR3" s="537"/>
      <c r="AS3" s="537"/>
      <c r="AT3" s="537"/>
      <c r="AU3" s="537"/>
      <c r="AV3" s="537"/>
      <c r="AW3" s="537"/>
      <c r="AX3" s="537"/>
      <c r="AY3" s="537"/>
      <c r="AZ3" s="537"/>
      <c r="BA3" s="537"/>
      <c r="BB3" s="537"/>
      <c r="BC3" s="537"/>
      <c r="BD3" s="537"/>
      <c r="BE3" s="537"/>
      <c r="BF3" s="537"/>
      <c r="BG3" s="537"/>
      <c r="BH3" s="537"/>
      <c r="BI3" s="537"/>
      <c r="BJ3" s="537"/>
      <c r="BK3" s="537"/>
      <c r="BL3" s="537"/>
      <c r="BM3" s="537"/>
      <c r="BN3" s="537"/>
      <c r="BO3" s="537"/>
      <c r="BP3" s="537"/>
      <c r="BQ3" s="537"/>
      <c r="BR3" s="537"/>
      <c r="BS3" s="537"/>
      <c r="BT3" s="537"/>
      <c r="BU3" s="537"/>
      <c r="BV3" s="537"/>
      <c r="BW3" s="537"/>
      <c r="BX3" s="537"/>
      <c r="BY3" s="537"/>
      <c r="BZ3" s="537"/>
      <c r="CA3" s="537"/>
      <c r="CB3" s="537"/>
      <c r="CC3" s="537"/>
      <c r="CD3" s="537"/>
      <c r="CE3" s="537"/>
      <c r="CF3" s="537"/>
      <c r="CG3" s="537"/>
      <c r="CH3" s="537"/>
      <c r="CI3" s="537"/>
      <c r="CJ3" s="537"/>
      <c r="CK3" s="537"/>
      <c r="CL3" s="537"/>
      <c r="CM3" s="537"/>
      <c r="CN3" s="537"/>
      <c r="CO3" s="537"/>
      <c r="CP3" s="537"/>
      <c r="CQ3" s="537"/>
      <c r="CR3" s="537"/>
      <c r="CS3" s="537"/>
      <c r="CT3" s="537"/>
      <c r="CU3" s="537"/>
      <c r="CV3" s="537"/>
      <c r="CW3" s="537"/>
      <c r="CX3" s="537"/>
      <c r="CY3" s="537"/>
      <c r="CZ3" s="537"/>
      <c r="DA3" s="537"/>
      <c r="DB3" s="537"/>
      <c r="DC3" s="537"/>
      <c r="DD3" s="537"/>
      <c r="DE3" s="537"/>
      <c r="DF3" s="537"/>
      <c r="DG3" s="537"/>
      <c r="DH3" s="537"/>
      <c r="DI3" s="537"/>
      <c r="DJ3" s="537"/>
      <c r="DK3" s="537"/>
      <c r="DL3" s="537"/>
      <c r="DM3" s="537"/>
      <c r="DN3" s="537"/>
      <c r="DO3" s="537"/>
      <c r="DP3" s="537"/>
      <c r="DQ3" s="537"/>
      <c r="DR3" s="537"/>
      <c r="DS3" s="537"/>
      <c r="DT3" s="537"/>
      <c r="DU3" s="537"/>
      <c r="DV3" s="537"/>
      <c r="DW3" s="537"/>
      <c r="DX3" s="537"/>
      <c r="DY3" s="537"/>
      <c r="DZ3" s="537"/>
      <c r="EA3" s="537"/>
      <c r="EB3" s="537"/>
      <c r="EC3" s="537"/>
      <c r="ED3" s="537"/>
      <c r="EE3" s="537"/>
      <c r="EF3" s="537"/>
      <c r="EG3" s="537"/>
    </row>
    <row r="4" spans="1:137" s="536" customFormat="1" ht="13.5" customHeight="1">
      <c r="A4" s="439"/>
      <c r="B4" s="439"/>
      <c r="C4" s="439"/>
      <c r="D4" s="439"/>
      <c r="E4" s="438"/>
      <c r="F4" s="435" t="s">
        <v>440</v>
      </c>
      <c r="G4" s="548"/>
      <c r="H4" s="548"/>
      <c r="I4" s="547" t="s">
        <v>439</v>
      </c>
      <c r="J4" s="547" t="s">
        <v>438</v>
      </c>
      <c r="K4" s="547" t="s">
        <v>437</v>
      </c>
      <c r="L4" s="547" t="s">
        <v>436</v>
      </c>
      <c r="M4" s="541" t="s">
        <v>357</v>
      </c>
      <c r="N4" s="541" t="s">
        <v>356</v>
      </c>
      <c r="O4" s="541" t="s">
        <v>355</v>
      </c>
      <c r="P4" s="543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9"/>
      <c r="AE4" s="538"/>
      <c r="AF4" s="538"/>
      <c r="AG4" s="538"/>
      <c r="AH4" s="538"/>
      <c r="AI4" s="538"/>
      <c r="AJ4" s="538"/>
      <c r="AK4" s="538"/>
      <c r="AL4" s="538"/>
      <c r="AM4" s="537"/>
      <c r="AN4" s="537"/>
      <c r="AO4" s="537"/>
      <c r="AP4" s="537"/>
      <c r="AQ4" s="537"/>
      <c r="AR4" s="537"/>
      <c r="AS4" s="537"/>
      <c r="AT4" s="537"/>
      <c r="AU4" s="537"/>
      <c r="AV4" s="537"/>
      <c r="AW4" s="537"/>
      <c r="AX4" s="537"/>
      <c r="AY4" s="537"/>
      <c r="AZ4" s="537"/>
      <c r="BA4" s="537"/>
      <c r="BB4" s="537"/>
      <c r="BC4" s="537"/>
      <c r="BD4" s="537"/>
      <c r="BE4" s="537"/>
      <c r="BF4" s="537"/>
      <c r="BG4" s="537"/>
      <c r="BH4" s="537"/>
      <c r="BI4" s="537"/>
      <c r="BJ4" s="537"/>
      <c r="BK4" s="537"/>
      <c r="BL4" s="537"/>
      <c r="BM4" s="537"/>
      <c r="BN4" s="537"/>
      <c r="BO4" s="537"/>
      <c r="BP4" s="537"/>
      <c r="BQ4" s="537"/>
      <c r="BR4" s="537"/>
      <c r="BS4" s="537"/>
      <c r="BT4" s="537"/>
      <c r="BU4" s="537"/>
      <c r="BV4" s="537"/>
      <c r="BW4" s="537"/>
      <c r="BX4" s="537"/>
      <c r="BY4" s="537"/>
      <c r="BZ4" s="537"/>
      <c r="CA4" s="537"/>
      <c r="CB4" s="537"/>
      <c r="CC4" s="537"/>
      <c r="CD4" s="537"/>
      <c r="CE4" s="537"/>
      <c r="CF4" s="537"/>
      <c r="CG4" s="537"/>
      <c r="CH4" s="537"/>
      <c r="CI4" s="537"/>
      <c r="CJ4" s="537"/>
      <c r="CK4" s="537"/>
      <c r="CL4" s="537"/>
      <c r="CM4" s="537"/>
      <c r="CN4" s="537"/>
      <c r="CO4" s="537"/>
      <c r="CP4" s="537"/>
      <c r="CQ4" s="537"/>
      <c r="CR4" s="537"/>
      <c r="CS4" s="537"/>
      <c r="CT4" s="537"/>
      <c r="CU4" s="537"/>
      <c r="CV4" s="537"/>
      <c r="CW4" s="537"/>
      <c r="CX4" s="537"/>
      <c r="CY4" s="537"/>
      <c r="CZ4" s="537"/>
      <c r="DA4" s="537"/>
      <c r="DB4" s="537"/>
      <c r="DC4" s="537"/>
      <c r="DD4" s="537"/>
      <c r="DE4" s="537"/>
      <c r="DF4" s="537"/>
      <c r="DG4" s="537"/>
      <c r="DH4" s="537"/>
      <c r="DI4" s="537"/>
      <c r="DJ4" s="537"/>
      <c r="DK4" s="537"/>
      <c r="DL4" s="537"/>
      <c r="DM4" s="537"/>
      <c r="DN4" s="537"/>
      <c r="DO4" s="537"/>
      <c r="DP4" s="537"/>
      <c r="DQ4" s="537"/>
      <c r="DR4" s="537"/>
      <c r="DS4" s="537"/>
      <c r="DT4" s="537"/>
      <c r="DU4" s="537"/>
      <c r="DV4" s="537"/>
      <c r="DW4" s="537"/>
      <c r="DX4" s="537"/>
      <c r="DY4" s="537"/>
      <c r="DZ4" s="537"/>
      <c r="EA4" s="537"/>
      <c r="EB4" s="537"/>
      <c r="EC4" s="537"/>
      <c r="ED4" s="537"/>
      <c r="EE4" s="537"/>
      <c r="EF4" s="537"/>
      <c r="EG4" s="537"/>
    </row>
    <row r="5" spans="1:137" s="536" customFormat="1" ht="13.5" customHeight="1">
      <c r="A5" s="439"/>
      <c r="B5" s="439"/>
      <c r="C5" s="439"/>
      <c r="D5" s="439"/>
      <c r="E5" s="438"/>
      <c r="F5" s="546"/>
      <c r="G5" s="436" t="s">
        <v>418</v>
      </c>
      <c r="H5" s="436" t="s">
        <v>417</v>
      </c>
      <c r="I5" s="544"/>
      <c r="J5" s="544"/>
      <c r="K5" s="544"/>
      <c r="L5" s="544"/>
      <c r="M5" s="541"/>
      <c r="N5" s="541"/>
      <c r="O5" s="541"/>
      <c r="P5" s="543"/>
      <c r="Q5" s="537"/>
      <c r="R5" s="537"/>
      <c r="S5" s="537"/>
      <c r="T5" s="537"/>
      <c r="U5" s="537"/>
      <c r="V5" s="537"/>
      <c r="W5" s="537"/>
      <c r="X5" s="537"/>
      <c r="Y5" s="537"/>
      <c r="Z5" s="537"/>
      <c r="AA5" s="537"/>
      <c r="AB5" s="537"/>
      <c r="AC5" s="537"/>
      <c r="AD5" s="539"/>
      <c r="AE5" s="538"/>
      <c r="AF5" s="538"/>
      <c r="AG5" s="538"/>
      <c r="AH5" s="538"/>
      <c r="AI5" s="538"/>
      <c r="AJ5" s="538"/>
      <c r="AK5" s="538"/>
      <c r="AL5" s="538"/>
      <c r="AM5" s="537"/>
      <c r="AN5" s="537"/>
      <c r="AO5" s="537"/>
      <c r="AP5" s="537"/>
      <c r="AQ5" s="537"/>
      <c r="AR5" s="537"/>
      <c r="AS5" s="537"/>
      <c r="AT5" s="537"/>
      <c r="AU5" s="537"/>
      <c r="AV5" s="537"/>
      <c r="AW5" s="537"/>
      <c r="AX5" s="537"/>
      <c r="AY5" s="537"/>
      <c r="AZ5" s="537"/>
      <c r="BA5" s="537"/>
      <c r="BB5" s="537"/>
      <c r="BC5" s="537"/>
      <c r="BD5" s="537"/>
      <c r="BE5" s="537"/>
      <c r="BF5" s="537"/>
      <c r="BG5" s="537"/>
      <c r="BH5" s="537"/>
      <c r="BI5" s="537"/>
      <c r="BJ5" s="537"/>
      <c r="BK5" s="537"/>
      <c r="BL5" s="537"/>
      <c r="BM5" s="537"/>
      <c r="BN5" s="537"/>
      <c r="BO5" s="537"/>
      <c r="BP5" s="537"/>
      <c r="BQ5" s="537"/>
      <c r="BR5" s="537"/>
      <c r="BS5" s="537"/>
      <c r="BT5" s="537"/>
      <c r="BU5" s="537"/>
      <c r="BV5" s="537"/>
      <c r="BW5" s="537"/>
      <c r="BX5" s="537"/>
      <c r="BY5" s="537"/>
      <c r="BZ5" s="537"/>
      <c r="CA5" s="537"/>
      <c r="CB5" s="537"/>
      <c r="CC5" s="537"/>
      <c r="CD5" s="537"/>
      <c r="CE5" s="537"/>
      <c r="CF5" s="537"/>
      <c r="CG5" s="537"/>
      <c r="CH5" s="537"/>
      <c r="CI5" s="537"/>
      <c r="CJ5" s="537"/>
      <c r="CK5" s="537"/>
      <c r="CL5" s="537"/>
      <c r="CM5" s="537"/>
      <c r="CN5" s="537"/>
      <c r="CO5" s="537"/>
      <c r="CP5" s="537"/>
      <c r="CQ5" s="537"/>
      <c r="CR5" s="537"/>
      <c r="CS5" s="537"/>
      <c r="CT5" s="537"/>
      <c r="CU5" s="537"/>
      <c r="CV5" s="537"/>
      <c r="CW5" s="537"/>
      <c r="CX5" s="537"/>
      <c r="CY5" s="537"/>
      <c r="CZ5" s="537"/>
      <c r="DA5" s="537"/>
      <c r="DB5" s="537"/>
      <c r="DC5" s="537"/>
      <c r="DD5" s="537"/>
      <c r="DE5" s="537"/>
      <c r="DF5" s="537"/>
      <c r="DG5" s="537"/>
      <c r="DH5" s="537"/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7"/>
      <c r="DT5" s="537"/>
      <c r="DU5" s="537"/>
      <c r="DV5" s="537"/>
      <c r="DW5" s="537"/>
      <c r="DX5" s="537"/>
      <c r="DY5" s="537"/>
      <c r="DZ5" s="537"/>
      <c r="EA5" s="537"/>
      <c r="EB5" s="537"/>
      <c r="EC5" s="537"/>
      <c r="ED5" s="537"/>
      <c r="EE5" s="537"/>
      <c r="EF5" s="537"/>
      <c r="EG5" s="537"/>
    </row>
    <row r="6" spans="1:137" s="536" customFormat="1" ht="13.5" customHeight="1">
      <c r="A6" s="439"/>
      <c r="B6" s="439"/>
      <c r="C6" s="439"/>
      <c r="D6" s="439"/>
      <c r="E6" s="438"/>
      <c r="F6" s="546"/>
      <c r="G6" s="545"/>
      <c r="H6" s="545"/>
      <c r="I6" s="544"/>
      <c r="J6" s="544"/>
      <c r="K6" s="544"/>
      <c r="L6" s="544"/>
      <c r="M6" s="541"/>
      <c r="N6" s="541"/>
      <c r="O6" s="541"/>
      <c r="P6" s="543"/>
      <c r="Q6" s="537"/>
      <c r="R6" s="537"/>
      <c r="S6" s="537"/>
      <c r="T6" s="537"/>
      <c r="U6" s="537"/>
      <c r="V6" s="537"/>
      <c r="W6" s="537"/>
      <c r="X6" s="537"/>
      <c r="Y6" s="537"/>
      <c r="Z6" s="537"/>
      <c r="AA6" s="537"/>
      <c r="AB6" s="537"/>
      <c r="AC6" s="537"/>
      <c r="AD6" s="539"/>
      <c r="AE6" s="538"/>
      <c r="AF6" s="538"/>
      <c r="AG6" s="538"/>
      <c r="AH6" s="538"/>
      <c r="AI6" s="538"/>
      <c r="AJ6" s="538"/>
      <c r="AK6" s="538"/>
      <c r="AL6" s="538"/>
      <c r="AM6" s="537"/>
      <c r="AN6" s="537"/>
      <c r="AO6" s="537"/>
      <c r="AP6" s="537"/>
      <c r="AQ6" s="537"/>
      <c r="AR6" s="537"/>
      <c r="AS6" s="537"/>
      <c r="AT6" s="537"/>
      <c r="AU6" s="537"/>
      <c r="AV6" s="537"/>
      <c r="AW6" s="537"/>
      <c r="AX6" s="537"/>
      <c r="AY6" s="537"/>
      <c r="AZ6" s="537"/>
      <c r="BA6" s="537"/>
      <c r="BB6" s="537"/>
      <c r="BC6" s="537"/>
      <c r="BD6" s="537"/>
      <c r="BE6" s="537"/>
      <c r="BF6" s="537"/>
      <c r="BG6" s="537"/>
      <c r="BH6" s="537"/>
      <c r="BI6" s="537"/>
      <c r="BJ6" s="537"/>
      <c r="BK6" s="537"/>
      <c r="BL6" s="537"/>
      <c r="BM6" s="537"/>
      <c r="BN6" s="537"/>
      <c r="BO6" s="537"/>
      <c r="BP6" s="537"/>
      <c r="BQ6" s="537"/>
      <c r="BR6" s="537"/>
      <c r="BS6" s="537"/>
      <c r="BT6" s="537"/>
      <c r="BU6" s="537"/>
      <c r="BV6" s="537"/>
      <c r="BW6" s="537"/>
      <c r="BX6" s="537"/>
      <c r="BY6" s="537"/>
      <c r="BZ6" s="537"/>
      <c r="CA6" s="537"/>
      <c r="CB6" s="537"/>
      <c r="CC6" s="537"/>
      <c r="CD6" s="537"/>
      <c r="CE6" s="537"/>
      <c r="CF6" s="537"/>
      <c r="CG6" s="537"/>
      <c r="CH6" s="537"/>
      <c r="CI6" s="537"/>
      <c r="CJ6" s="537"/>
      <c r="CK6" s="537"/>
      <c r="CL6" s="537"/>
      <c r="CM6" s="537"/>
      <c r="CN6" s="537"/>
      <c r="CO6" s="537"/>
      <c r="CP6" s="537"/>
      <c r="CQ6" s="537"/>
      <c r="CR6" s="537"/>
      <c r="CS6" s="537"/>
      <c r="CT6" s="537"/>
      <c r="CU6" s="537"/>
      <c r="CV6" s="537"/>
      <c r="CW6" s="537"/>
      <c r="CX6" s="537"/>
      <c r="CY6" s="537"/>
      <c r="CZ6" s="537"/>
      <c r="DA6" s="537"/>
      <c r="DB6" s="537"/>
      <c r="DC6" s="537"/>
      <c r="DD6" s="537"/>
      <c r="DE6" s="537"/>
      <c r="DF6" s="537"/>
      <c r="DG6" s="537"/>
      <c r="DH6" s="537"/>
      <c r="DI6" s="537"/>
      <c r="DJ6" s="537"/>
      <c r="DK6" s="537"/>
      <c r="DL6" s="537"/>
      <c r="DM6" s="537"/>
      <c r="DN6" s="537"/>
      <c r="DO6" s="537"/>
      <c r="DP6" s="537"/>
      <c r="DQ6" s="537"/>
      <c r="DR6" s="537"/>
      <c r="DS6" s="537"/>
      <c r="DT6" s="537"/>
      <c r="DU6" s="537"/>
      <c r="DV6" s="537"/>
      <c r="DW6" s="537"/>
      <c r="DX6" s="537"/>
      <c r="DY6" s="537"/>
      <c r="DZ6" s="537"/>
      <c r="EA6" s="537"/>
      <c r="EB6" s="537"/>
      <c r="EC6" s="537"/>
      <c r="ED6" s="537"/>
      <c r="EE6" s="537"/>
      <c r="EF6" s="537"/>
      <c r="EG6" s="537"/>
    </row>
    <row r="7" spans="1:137" s="536" customFormat="1" ht="13.5" customHeight="1">
      <c r="A7" s="434"/>
      <c r="B7" s="434"/>
      <c r="C7" s="434"/>
      <c r="D7" s="434"/>
      <c r="E7" s="433"/>
      <c r="F7" s="430"/>
      <c r="G7" s="431"/>
      <c r="H7" s="431"/>
      <c r="I7" s="542"/>
      <c r="J7" s="542"/>
      <c r="K7" s="542"/>
      <c r="L7" s="542"/>
      <c r="M7" s="541"/>
      <c r="N7" s="541"/>
      <c r="O7" s="541"/>
      <c r="P7" s="540"/>
      <c r="Q7" s="537"/>
      <c r="R7" s="537"/>
      <c r="S7" s="537"/>
      <c r="T7" s="537"/>
      <c r="U7" s="537"/>
      <c r="V7" s="537"/>
      <c r="W7" s="537"/>
      <c r="X7" s="537"/>
      <c r="Y7" s="537"/>
      <c r="Z7" s="537"/>
      <c r="AA7" s="537"/>
      <c r="AB7" s="537"/>
      <c r="AC7" s="537"/>
      <c r="AD7" s="539"/>
      <c r="AE7" s="538"/>
      <c r="AF7" s="538"/>
      <c r="AG7" s="538"/>
      <c r="AH7" s="538"/>
      <c r="AI7" s="538"/>
      <c r="AJ7" s="538"/>
      <c r="AK7" s="538"/>
      <c r="AL7" s="538"/>
      <c r="AM7" s="537"/>
      <c r="AN7" s="537"/>
      <c r="AO7" s="537"/>
      <c r="AP7" s="537"/>
      <c r="AQ7" s="537"/>
      <c r="AR7" s="537"/>
      <c r="AS7" s="537"/>
      <c r="AT7" s="537"/>
      <c r="AU7" s="537"/>
      <c r="AV7" s="537"/>
      <c r="AW7" s="537"/>
      <c r="AX7" s="537"/>
      <c r="AY7" s="537"/>
      <c r="AZ7" s="537"/>
      <c r="BA7" s="537"/>
      <c r="BB7" s="537"/>
      <c r="BC7" s="537"/>
      <c r="BD7" s="537"/>
      <c r="BE7" s="537"/>
      <c r="BF7" s="537"/>
      <c r="BG7" s="537"/>
      <c r="BH7" s="537"/>
      <c r="BI7" s="537"/>
      <c r="BJ7" s="537"/>
      <c r="BK7" s="537"/>
      <c r="BL7" s="537"/>
      <c r="BM7" s="537"/>
      <c r="BN7" s="537"/>
      <c r="BO7" s="537"/>
      <c r="BP7" s="537"/>
      <c r="BQ7" s="537"/>
      <c r="BR7" s="537"/>
      <c r="BS7" s="537"/>
      <c r="BT7" s="537"/>
      <c r="BU7" s="537"/>
      <c r="BV7" s="537"/>
      <c r="BW7" s="537"/>
      <c r="BX7" s="537"/>
      <c r="BY7" s="537"/>
      <c r="BZ7" s="537"/>
      <c r="CA7" s="537"/>
      <c r="CB7" s="537"/>
      <c r="CC7" s="537"/>
      <c r="CD7" s="537"/>
      <c r="CE7" s="537"/>
      <c r="CF7" s="537"/>
      <c r="CG7" s="537"/>
      <c r="CH7" s="537"/>
      <c r="CI7" s="537"/>
      <c r="CJ7" s="537"/>
      <c r="CK7" s="537"/>
      <c r="CL7" s="537"/>
      <c r="CM7" s="537"/>
      <c r="CN7" s="537"/>
      <c r="CO7" s="537"/>
      <c r="CP7" s="537"/>
      <c r="CQ7" s="537"/>
      <c r="CR7" s="537"/>
      <c r="CS7" s="537"/>
      <c r="CT7" s="537"/>
      <c r="CU7" s="537"/>
      <c r="CV7" s="537"/>
      <c r="CW7" s="537"/>
      <c r="CX7" s="537"/>
      <c r="CY7" s="537"/>
      <c r="CZ7" s="537"/>
      <c r="DA7" s="537"/>
      <c r="DB7" s="537"/>
      <c r="DC7" s="537"/>
      <c r="DD7" s="537"/>
      <c r="DE7" s="537"/>
      <c r="DF7" s="537"/>
      <c r="DG7" s="537"/>
      <c r="DH7" s="537"/>
      <c r="DI7" s="537"/>
      <c r="DJ7" s="537"/>
      <c r="DK7" s="537"/>
      <c r="DL7" s="537"/>
      <c r="DM7" s="537"/>
      <c r="DN7" s="537"/>
      <c r="DO7" s="537"/>
      <c r="DP7" s="537"/>
      <c r="DQ7" s="537"/>
      <c r="DR7" s="537"/>
      <c r="DS7" s="537"/>
      <c r="DT7" s="537"/>
      <c r="DU7" s="537"/>
      <c r="DV7" s="537"/>
      <c r="DW7" s="537"/>
      <c r="DX7" s="537"/>
      <c r="DY7" s="537"/>
      <c r="DZ7" s="537"/>
      <c r="EA7" s="537"/>
      <c r="EB7" s="537"/>
      <c r="EC7" s="537"/>
      <c r="ED7" s="537"/>
      <c r="EE7" s="537"/>
      <c r="EF7" s="537"/>
      <c r="EG7" s="537"/>
    </row>
    <row r="8" spans="1:137" ht="6" customHeight="1">
      <c r="D8" s="24"/>
      <c r="E8" s="388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AD8" s="527"/>
      <c r="AE8" s="527"/>
      <c r="AF8" s="527"/>
      <c r="AG8" s="527"/>
      <c r="AH8" s="527"/>
      <c r="AI8" s="527"/>
      <c r="AJ8" s="527"/>
      <c r="AK8" s="527"/>
      <c r="AL8" s="527"/>
    </row>
    <row r="9" spans="1:137" ht="15" customHeight="1">
      <c r="B9" s="78" t="s">
        <v>384</v>
      </c>
      <c r="C9" s="123">
        <v>3</v>
      </c>
      <c r="D9" s="428" t="s">
        <v>380</v>
      </c>
      <c r="E9" s="150"/>
      <c r="F9" s="535">
        <v>3</v>
      </c>
      <c r="G9" s="535">
        <v>1</v>
      </c>
      <c r="H9" s="535">
        <v>2</v>
      </c>
      <c r="I9" s="535">
        <v>0</v>
      </c>
      <c r="J9" s="535">
        <v>3</v>
      </c>
      <c r="K9" s="535">
        <v>0</v>
      </c>
      <c r="L9" s="535">
        <v>0</v>
      </c>
      <c r="M9" s="535">
        <v>46</v>
      </c>
      <c r="N9" s="535">
        <v>28</v>
      </c>
      <c r="O9" s="535">
        <v>18</v>
      </c>
      <c r="P9" s="535">
        <v>0</v>
      </c>
      <c r="AC9" s="534"/>
      <c r="AD9" s="527"/>
      <c r="AE9" s="527"/>
      <c r="AF9" s="527"/>
      <c r="AG9" s="527"/>
      <c r="AH9" s="527"/>
      <c r="AI9" s="527"/>
      <c r="AJ9" s="527"/>
      <c r="AK9" s="527"/>
      <c r="AL9" s="527"/>
    </row>
    <row r="10" spans="1:137" s="529" customFormat="1" ht="20.149999999999999" customHeight="1">
      <c r="A10" s="530"/>
      <c r="B10" s="81"/>
      <c r="C10" s="121">
        <v>4</v>
      </c>
      <c r="D10" s="385"/>
      <c r="E10" s="147"/>
      <c r="F10" s="519">
        <v>3</v>
      </c>
      <c r="G10" s="519">
        <v>3</v>
      </c>
      <c r="H10" s="519">
        <v>0</v>
      </c>
      <c r="I10" s="519">
        <v>0</v>
      </c>
      <c r="J10" s="519">
        <v>2</v>
      </c>
      <c r="K10" s="519">
        <v>1</v>
      </c>
      <c r="L10" s="519">
        <v>0</v>
      </c>
      <c r="M10" s="519">
        <v>48</v>
      </c>
      <c r="N10" s="519">
        <v>25</v>
      </c>
      <c r="O10" s="519">
        <v>23</v>
      </c>
      <c r="P10" s="519">
        <v>0</v>
      </c>
      <c r="Q10" s="530"/>
      <c r="R10" s="530"/>
      <c r="S10" s="530"/>
      <c r="T10" s="530"/>
      <c r="U10" s="530"/>
      <c r="V10" s="530"/>
      <c r="W10" s="530"/>
      <c r="X10" s="530"/>
      <c r="Y10" s="530"/>
      <c r="Z10" s="530"/>
      <c r="AA10" s="530"/>
      <c r="AB10" s="530"/>
      <c r="AC10" s="533"/>
      <c r="AD10" s="532"/>
      <c r="AE10" s="532"/>
      <c r="AF10" s="532"/>
      <c r="AG10" s="532"/>
      <c r="AH10" s="532"/>
      <c r="AI10" s="532"/>
      <c r="AJ10" s="532"/>
      <c r="AK10" s="532"/>
      <c r="AL10" s="531"/>
      <c r="AM10" s="530"/>
      <c r="AN10" s="530"/>
      <c r="AO10" s="530"/>
      <c r="AP10" s="530"/>
      <c r="AQ10" s="530"/>
      <c r="AR10" s="530"/>
      <c r="AS10" s="530"/>
      <c r="AT10" s="530"/>
      <c r="AU10" s="530"/>
      <c r="AV10" s="530"/>
      <c r="AW10" s="530"/>
      <c r="AX10" s="530"/>
      <c r="AY10" s="530"/>
      <c r="AZ10" s="530"/>
      <c r="BA10" s="530"/>
      <c r="BB10" s="530"/>
      <c r="BC10" s="530"/>
      <c r="BD10" s="530"/>
      <c r="BE10" s="530"/>
      <c r="BF10" s="530"/>
      <c r="BG10" s="530"/>
      <c r="BH10" s="530"/>
      <c r="BI10" s="530"/>
      <c r="BJ10" s="530"/>
      <c r="BK10" s="530"/>
      <c r="BL10" s="530"/>
      <c r="BM10" s="530"/>
      <c r="BN10" s="530"/>
      <c r="BO10" s="530"/>
      <c r="BP10" s="530"/>
      <c r="BQ10" s="530"/>
      <c r="BR10" s="530"/>
      <c r="BS10" s="530"/>
      <c r="BT10" s="530"/>
      <c r="BU10" s="530"/>
      <c r="BV10" s="530"/>
      <c r="BW10" s="530"/>
      <c r="BX10" s="530"/>
      <c r="BY10" s="530"/>
      <c r="BZ10" s="530"/>
      <c r="CA10" s="530"/>
      <c r="CB10" s="530"/>
      <c r="CC10" s="530"/>
      <c r="CD10" s="530"/>
      <c r="CE10" s="530"/>
      <c r="CF10" s="530"/>
      <c r="CG10" s="530"/>
      <c r="CH10" s="530"/>
      <c r="CI10" s="530"/>
      <c r="CJ10" s="530"/>
      <c r="CK10" s="530"/>
      <c r="CL10" s="530"/>
      <c r="CM10" s="530"/>
      <c r="CN10" s="530"/>
      <c r="CO10" s="530"/>
      <c r="CP10" s="530"/>
      <c r="CQ10" s="530"/>
      <c r="CR10" s="530"/>
      <c r="CS10" s="530"/>
      <c r="CT10" s="530"/>
      <c r="CU10" s="530"/>
      <c r="CV10" s="530"/>
      <c r="CW10" s="530"/>
      <c r="CX10" s="530"/>
      <c r="CY10" s="530"/>
      <c r="CZ10" s="530"/>
      <c r="DA10" s="530"/>
      <c r="DB10" s="530"/>
      <c r="DC10" s="530"/>
      <c r="DD10" s="530"/>
      <c r="DE10" s="530"/>
      <c r="DF10" s="530"/>
      <c r="DG10" s="530"/>
      <c r="DH10" s="530"/>
      <c r="DI10" s="530"/>
      <c r="DJ10" s="530"/>
      <c r="DK10" s="530"/>
      <c r="DL10" s="530"/>
      <c r="DM10" s="530"/>
      <c r="DN10" s="530"/>
      <c r="DO10" s="530"/>
      <c r="DP10" s="530"/>
      <c r="DQ10" s="530"/>
      <c r="DR10" s="530"/>
      <c r="DS10" s="530"/>
      <c r="DT10" s="530"/>
      <c r="DU10" s="530"/>
      <c r="DV10" s="530"/>
      <c r="DW10" s="530"/>
      <c r="DX10" s="530"/>
      <c r="DY10" s="530"/>
      <c r="DZ10" s="530"/>
      <c r="EA10" s="530"/>
      <c r="EB10" s="530"/>
      <c r="EC10" s="530"/>
      <c r="ED10" s="530"/>
      <c r="EE10" s="530"/>
      <c r="EF10" s="530"/>
      <c r="EG10" s="530"/>
    </row>
    <row r="11" spans="1:137" ht="6" customHeight="1">
      <c r="C11" s="84"/>
      <c r="D11" s="84"/>
      <c r="E11" s="156"/>
      <c r="F11" s="518"/>
      <c r="G11" s="518"/>
      <c r="H11" s="518"/>
      <c r="I11" s="518"/>
      <c r="J11" s="518"/>
      <c r="K11" s="518"/>
      <c r="L11" s="518"/>
      <c r="M11" s="518"/>
      <c r="N11" s="518"/>
      <c r="O11" s="518"/>
      <c r="P11" s="518"/>
      <c r="AC11" s="528"/>
      <c r="AD11" s="527"/>
      <c r="AE11" s="527"/>
      <c r="AF11" s="527"/>
      <c r="AG11" s="527"/>
      <c r="AH11" s="527"/>
      <c r="AI11" s="527"/>
      <c r="AJ11" s="527"/>
      <c r="AK11" s="527"/>
      <c r="AL11" s="527"/>
    </row>
    <row r="12" spans="1:137" ht="13.5" customHeight="1">
      <c r="B12" s="173" t="s">
        <v>352</v>
      </c>
      <c r="C12" s="172"/>
      <c r="D12" s="172"/>
      <c r="E12" s="209"/>
      <c r="F12" s="517">
        <v>2</v>
      </c>
      <c r="G12" s="517">
        <v>2</v>
      </c>
      <c r="H12" s="517">
        <v>0</v>
      </c>
      <c r="I12" s="517">
        <v>0</v>
      </c>
      <c r="J12" s="517">
        <v>1</v>
      </c>
      <c r="K12" s="517">
        <v>1</v>
      </c>
      <c r="L12" s="517">
        <v>0</v>
      </c>
      <c r="M12" s="517">
        <v>13</v>
      </c>
      <c r="N12" s="517">
        <v>4</v>
      </c>
      <c r="O12" s="517">
        <v>9</v>
      </c>
      <c r="P12" s="517">
        <v>0</v>
      </c>
      <c r="AC12" s="528"/>
      <c r="AD12" s="527"/>
      <c r="AE12" s="527"/>
      <c r="AF12" s="527"/>
      <c r="AG12" s="527"/>
      <c r="AH12" s="527"/>
      <c r="AI12" s="527"/>
      <c r="AJ12" s="527"/>
      <c r="AK12" s="527"/>
      <c r="AL12" s="526"/>
    </row>
    <row r="13" spans="1:137" ht="13.5" customHeight="1">
      <c r="B13" s="173" t="s">
        <v>351</v>
      </c>
      <c r="C13" s="172"/>
      <c r="D13" s="172"/>
      <c r="E13" s="209"/>
      <c r="F13" s="517">
        <v>1</v>
      </c>
      <c r="G13" s="517">
        <v>1</v>
      </c>
      <c r="H13" s="517">
        <v>0</v>
      </c>
      <c r="I13" s="517">
        <v>0</v>
      </c>
      <c r="J13" s="517">
        <v>1</v>
      </c>
      <c r="K13" s="517">
        <v>0</v>
      </c>
      <c r="L13" s="517">
        <v>0</v>
      </c>
      <c r="M13" s="517">
        <v>7</v>
      </c>
      <c r="N13" s="517">
        <v>4</v>
      </c>
      <c r="O13" s="517">
        <v>3</v>
      </c>
      <c r="P13" s="517">
        <v>0</v>
      </c>
      <c r="AD13" s="527"/>
      <c r="AE13" s="527"/>
      <c r="AF13" s="527"/>
      <c r="AG13" s="527"/>
      <c r="AH13" s="527"/>
      <c r="AI13" s="527"/>
      <c r="AJ13" s="527"/>
      <c r="AK13" s="527"/>
      <c r="AL13" s="526"/>
    </row>
    <row r="14" spans="1:137" ht="13.5" customHeight="1">
      <c r="B14" s="173" t="s">
        <v>350</v>
      </c>
      <c r="C14" s="172"/>
      <c r="D14" s="172"/>
      <c r="E14" s="209"/>
      <c r="F14" s="517">
        <v>0</v>
      </c>
      <c r="G14" s="517">
        <v>0</v>
      </c>
      <c r="H14" s="517">
        <v>0</v>
      </c>
      <c r="I14" s="517">
        <v>0</v>
      </c>
      <c r="J14" s="517">
        <v>0</v>
      </c>
      <c r="K14" s="517">
        <v>0</v>
      </c>
      <c r="L14" s="517">
        <v>0</v>
      </c>
      <c r="M14" s="517">
        <v>9</v>
      </c>
      <c r="N14" s="517">
        <v>4</v>
      </c>
      <c r="O14" s="517">
        <v>5</v>
      </c>
      <c r="P14" s="517">
        <v>0</v>
      </c>
      <c r="AD14" s="527"/>
      <c r="AE14" s="527"/>
      <c r="AF14" s="527"/>
      <c r="AG14" s="527"/>
      <c r="AH14" s="527"/>
      <c r="AI14" s="527"/>
      <c r="AJ14" s="527"/>
      <c r="AK14" s="527"/>
      <c r="AL14" s="526"/>
    </row>
    <row r="15" spans="1:137" ht="13.5" customHeight="1">
      <c r="B15" s="173" t="s">
        <v>349</v>
      </c>
      <c r="C15" s="172"/>
      <c r="D15" s="172"/>
      <c r="E15" s="209"/>
      <c r="F15" s="517">
        <v>0</v>
      </c>
      <c r="G15" s="517">
        <v>0</v>
      </c>
      <c r="H15" s="517">
        <v>0</v>
      </c>
      <c r="I15" s="517">
        <v>0</v>
      </c>
      <c r="J15" s="517">
        <v>0</v>
      </c>
      <c r="K15" s="517">
        <v>0</v>
      </c>
      <c r="L15" s="517">
        <v>0</v>
      </c>
      <c r="M15" s="517">
        <v>8</v>
      </c>
      <c r="N15" s="517">
        <v>4</v>
      </c>
      <c r="O15" s="517">
        <v>4</v>
      </c>
      <c r="P15" s="517">
        <v>0</v>
      </c>
      <c r="AD15" s="527"/>
      <c r="AE15" s="527"/>
      <c r="AF15" s="527"/>
      <c r="AG15" s="527"/>
      <c r="AH15" s="527"/>
      <c r="AI15" s="527"/>
      <c r="AJ15" s="527"/>
      <c r="AK15" s="527"/>
      <c r="AL15" s="526"/>
    </row>
    <row r="16" spans="1:137" ht="13.5" customHeight="1">
      <c r="B16" s="173" t="s">
        <v>348</v>
      </c>
      <c r="C16" s="172"/>
      <c r="D16" s="172"/>
      <c r="E16" s="209"/>
      <c r="F16" s="517">
        <v>0</v>
      </c>
      <c r="G16" s="517">
        <v>0</v>
      </c>
      <c r="H16" s="517">
        <v>0</v>
      </c>
      <c r="I16" s="517">
        <v>0</v>
      </c>
      <c r="J16" s="517">
        <v>0</v>
      </c>
      <c r="K16" s="517">
        <v>0</v>
      </c>
      <c r="L16" s="517">
        <v>0</v>
      </c>
      <c r="M16" s="517">
        <v>11</v>
      </c>
      <c r="N16" s="517">
        <v>9</v>
      </c>
      <c r="O16" s="517">
        <v>2</v>
      </c>
      <c r="P16" s="517">
        <v>0</v>
      </c>
      <c r="AD16" s="527"/>
      <c r="AE16" s="527"/>
      <c r="AF16" s="527"/>
      <c r="AG16" s="527"/>
      <c r="AH16" s="527"/>
      <c r="AI16" s="527"/>
      <c r="AJ16" s="527"/>
      <c r="AK16" s="527"/>
      <c r="AL16" s="526"/>
    </row>
    <row r="17" spans="1:37" ht="6" customHeight="1">
      <c r="A17" s="525"/>
      <c r="B17" s="525"/>
      <c r="C17" s="525"/>
      <c r="D17" s="525"/>
      <c r="E17" s="52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37">
      <c r="A18" s="36"/>
      <c r="E18" s="36"/>
    </row>
    <row r="19" spans="1:37">
      <c r="B19" s="208"/>
      <c r="C19" s="208"/>
      <c r="D19" s="523"/>
      <c r="E19" s="208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AD19" s="522"/>
      <c r="AE19" s="522"/>
      <c r="AF19" s="522"/>
      <c r="AG19" s="522"/>
      <c r="AH19" s="522"/>
      <c r="AI19" s="522"/>
      <c r="AJ19" s="522"/>
      <c r="AK19" s="522"/>
    </row>
    <row r="20" spans="1:37">
      <c r="AC20" s="208"/>
    </row>
  </sheetData>
  <mergeCells count="20">
    <mergeCell ref="B14:D14"/>
    <mergeCell ref="B15:D15"/>
    <mergeCell ref="B16:D16"/>
    <mergeCell ref="M4:M7"/>
    <mergeCell ref="N4:N7"/>
    <mergeCell ref="O4:O7"/>
    <mergeCell ref="G5:G7"/>
    <mergeCell ref="H5:H7"/>
    <mergeCell ref="B12:D12"/>
    <mergeCell ref="B13:D13"/>
    <mergeCell ref="A2:E2"/>
    <mergeCell ref="A3:E7"/>
    <mergeCell ref="F3:L3"/>
    <mergeCell ref="M3:O3"/>
    <mergeCell ref="P3:P7"/>
    <mergeCell ref="F4:F7"/>
    <mergeCell ref="I4:I7"/>
    <mergeCell ref="J4:J7"/>
    <mergeCell ref="K4:K7"/>
    <mergeCell ref="L4:L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5847-4FEE-4034-B6A1-6699CFE4E2E3}">
  <dimension ref="A2:EG25"/>
  <sheetViews>
    <sheetView showGridLines="0" zoomScale="130" zoomScaleNormal="130" workbookViewId="0">
      <selection activeCell="U11" sqref="U11"/>
    </sheetView>
  </sheetViews>
  <sheetFormatPr defaultColWidth="8.7265625" defaultRowHeight="13"/>
  <cols>
    <col min="1" max="1" width="1.26953125" style="424" customWidth="1"/>
    <col min="2" max="2" width="4.453125" style="424" customWidth="1"/>
    <col min="3" max="3" width="3.08984375" style="424" customWidth="1"/>
    <col min="4" max="4" width="2.453125" style="424" customWidth="1"/>
    <col min="5" max="5" width="1.26953125" style="424" customWidth="1"/>
    <col min="6" max="10" width="10" style="424" customWidth="1"/>
    <col min="11" max="11" width="10.90625" style="424" customWidth="1"/>
    <col min="12" max="12" width="0.7265625" style="424" customWidth="1"/>
    <col min="13" max="14" width="6.36328125" style="424" customWidth="1"/>
    <col min="15" max="15" width="0.7265625" style="424" customWidth="1"/>
    <col min="16" max="17" width="6.36328125" style="424" customWidth="1"/>
    <col min="18" max="18" width="13.7265625" style="424" customWidth="1"/>
    <col min="19" max="19" width="8.6328125" style="424" customWidth="1"/>
    <col min="20" max="137" width="8.7265625" style="424"/>
    <col min="138" max="16384" width="8.7265625" style="521"/>
  </cols>
  <sheetData>
    <row r="2" spans="1:137" ht="13.5" customHeight="1" thickBot="1">
      <c r="A2" s="552" t="s">
        <v>404</v>
      </c>
      <c r="B2" s="552"/>
      <c r="C2" s="552"/>
      <c r="D2" s="552"/>
      <c r="E2" s="552"/>
      <c r="G2" s="551"/>
      <c r="H2" s="551"/>
      <c r="I2" s="551"/>
      <c r="J2" s="551"/>
      <c r="K2" s="551"/>
      <c r="L2" s="551"/>
      <c r="M2" s="551"/>
      <c r="N2" s="551"/>
      <c r="O2" s="551"/>
      <c r="P2" s="551"/>
    </row>
    <row r="3" spans="1:137" s="536" customFormat="1" ht="13.5" customHeight="1">
      <c r="A3" s="448" t="s">
        <v>390</v>
      </c>
      <c r="B3" s="448"/>
      <c r="C3" s="448"/>
      <c r="D3" s="448"/>
      <c r="E3" s="447"/>
      <c r="F3" s="442" t="s">
        <v>451</v>
      </c>
      <c r="G3" s="441"/>
      <c r="H3" s="441"/>
      <c r="I3" s="441"/>
      <c r="J3" s="441"/>
      <c r="K3" s="445"/>
      <c r="L3" s="582" t="s">
        <v>450</v>
      </c>
      <c r="M3" s="581"/>
      <c r="N3" s="583"/>
      <c r="O3" s="582" t="s">
        <v>414</v>
      </c>
      <c r="P3" s="581"/>
      <c r="Q3" s="581"/>
      <c r="R3" s="537"/>
      <c r="S3" s="574"/>
      <c r="T3" s="573"/>
      <c r="U3" s="573"/>
      <c r="V3" s="573"/>
      <c r="W3" s="573"/>
      <c r="X3" s="573"/>
      <c r="Y3" s="573"/>
      <c r="Z3" s="573"/>
      <c r="AA3" s="573"/>
      <c r="AB3" s="537"/>
      <c r="AC3" s="537"/>
      <c r="AD3" s="537"/>
      <c r="AE3" s="537"/>
      <c r="AF3" s="53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7"/>
      <c r="AU3" s="537"/>
      <c r="AV3" s="537"/>
      <c r="AW3" s="537"/>
      <c r="AX3" s="537"/>
      <c r="AY3" s="537"/>
      <c r="AZ3" s="537"/>
      <c r="BA3" s="537"/>
      <c r="BB3" s="537"/>
      <c r="BC3" s="537"/>
      <c r="BD3" s="537"/>
      <c r="BE3" s="537"/>
      <c r="BF3" s="537"/>
      <c r="BG3" s="537"/>
      <c r="BH3" s="537"/>
      <c r="BI3" s="537"/>
      <c r="BJ3" s="537"/>
      <c r="BK3" s="537"/>
      <c r="BL3" s="537"/>
      <c r="BM3" s="537"/>
      <c r="BN3" s="537"/>
      <c r="BO3" s="537"/>
      <c r="BP3" s="537"/>
      <c r="BQ3" s="537"/>
      <c r="BR3" s="537"/>
      <c r="BS3" s="537"/>
      <c r="BT3" s="537"/>
      <c r="BU3" s="537"/>
      <c r="BV3" s="537"/>
      <c r="BW3" s="537"/>
      <c r="BX3" s="537"/>
      <c r="BY3" s="537"/>
      <c r="BZ3" s="537"/>
      <c r="CA3" s="537"/>
      <c r="CB3" s="537"/>
      <c r="CC3" s="537"/>
      <c r="CD3" s="537"/>
      <c r="CE3" s="537"/>
      <c r="CF3" s="537"/>
      <c r="CG3" s="537"/>
      <c r="CH3" s="537"/>
      <c r="CI3" s="537"/>
      <c r="CJ3" s="537"/>
      <c r="CK3" s="537"/>
      <c r="CL3" s="537"/>
      <c r="CM3" s="537"/>
      <c r="CN3" s="537"/>
      <c r="CO3" s="537"/>
      <c r="CP3" s="537"/>
      <c r="CQ3" s="537"/>
      <c r="CR3" s="537"/>
      <c r="CS3" s="537"/>
      <c r="CT3" s="537"/>
      <c r="CU3" s="537"/>
      <c r="CV3" s="537"/>
      <c r="CW3" s="537"/>
      <c r="CX3" s="537"/>
      <c r="CY3" s="537"/>
      <c r="CZ3" s="537"/>
      <c r="DA3" s="537"/>
      <c r="DB3" s="537"/>
      <c r="DC3" s="537"/>
      <c r="DD3" s="537"/>
      <c r="DE3" s="537"/>
      <c r="DF3" s="537"/>
      <c r="DG3" s="537"/>
      <c r="DH3" s="537"/>
      <c r="DI3" s="537"/>
      <c r="DJ3" s="537"/>
      <c r="DK3" s="537"/>
      <c r="DL3" s="537"/>
      <c r="DM3" s="537"/>
      <c r="DN3" s="537"/>
      <c r="DO3" s="537"/>
      <c r="DP3" s="537"/>
      <c r="DQ3" s="537"/>
      <c r="DR3" s="537"/>
      <c r="DS3" s="537"/>
      <c r="DT3" s="537"/>
      <c r="DU3" s="537"/>
      <c r="DV3" s="537"/>
      <c r="DW3" s="537"/>
      <c r="DX3" s="537"/>
      <c r="DY3" s="537"/>
      <c r="DZ3" s="537"/>
      <c r="EA3" s="537"/>
      <c r="EB3" s="537"/>
      <c r="EC3" s="537"/>
      <c r="ED3" s="537"/>
      <c r="EE3" s="537"/>
      <c r="EF3" s="537"/>
      <c r="EG3" s="537"/>
    </row>
    <row r="4" spans="1:137" s="536" customFormat="1" ht="13.5" customHeight="1">
      <c r="A4" s="439"/>
      <c r="B4" s="439"/>
      <c r="C4" s="439"/>
      <c r="D4" s="439"/>
      <c r="E4" s="438"/>
      <c r="F4" s="544" t="s">
        <v>449</v>
      </c>
      <c r="G4" s="543" t="s">
        <v>448</v>
      </c>
      <c r="H4" s="482"/>
      <c r="I4" s="482"/>
      <c r="J4" s="484"/>
      <c r="K4" s="580" t="s">
        <v>447</v>
      </c>
      <c r="L4" s="576"/>
      <c r="M4" s="575"/>
      <c r="N4" s="577"/>
      <c r="O4" s="576"/>
      <c r="P4" s="575"/>
      <c r="Q4" s="575"/>
      <c r="R4" s="537"/>
      <c r="S4" s="574"/>
      <c r="T4" s="573"/>
      <c r="U4" s="573"/>
      <c r="V4" s="573"/>
      <c r="W4" s="573"/>
      <c r="X4" s="573"/>
      <c r="Y4" s="573"/>
      <c r="Z4" s="573"/>
      <c r="AA4" s="573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37"/>
      <c r="AO4" s="537"/>
      <c r="AP4" s="537"/>
      <c r="AQ4" s="537"/>
      <c r="AR4" s="537"/>
      <c r="AS4" s="537"/>
      <c r="AT4" s="537"/>
      <c r="AU4" s="537"/>
      <c r="AV4" s="537"/>
      <c r="AW4" s="537"/>
      <c r="AX4" s="537"/>
      <c r="AY4" s="537"/>
      <c r="AZ4" s="537"/>
      <c r="BA4" s="537"/>
      <c r="BB4" s="537"/>
      <c r="BC4" s="537"/>
      <c r="BD4" s="537"/>
      <c r="BE4" s="537"/>
      <c r="BF4" s="537"/>
      <c r="BG4" s="537"/>
      <c r="BH4" s="537"/>
      <c r="BI4" s="537"/>
      <c r="BJ4" s="537"/>
      <c r="BK4" s="537"/>
      <c r="BL4" s="537"/>
      <c r="BM4" s="537"/>
      <c r="BN4" s="537"/>
      <c r="BO4" s="537"/>
      <c r="BP4" s="537"/>
      <c r="BQ4" s="537"/>
      <c r="BR4" s="537"/>
      <c r="BS4" s="537"/>
      <c r="BT4" s="537"/>
      <c r="BU4" s="537"/>
      <c r="BV4" s="537"/>
      <c r="BW4" s="537"/>
      <c r="BX4" s="537"/>
      <c r="BY4" s="537"/>
      <c r="BZ4" s="537"/>
      <c r="CA4" s="537"/>
      <c r="CB4" s="537"/>
      <c r="CC4" s="537"/>
      <c r="CD4" s="537"/>
      <c r="CE4" s="537"/>
      <c r="CF4" s="537"/>
      <c r="CG4" s="537"/>
      <c r="CH4" s="537"/>
      <c r="CI4" s="537"/>
      <c r="CJ4" s="537"/>
      <c r="CK4" s="537"/>
      <c r="CL4" s="537"/>
      <c r="CM4" s="537"/>
      <c r="CN4" s="537"/>
      <c r="CO4" s="537"/>
      <c r="CP4" s="537"/>
      <c r="CQ4" s="537"/>
      <c r="CR4" s="537"/>
      <c r="CS4" s="537"/>
      <c r="CT4" s="537"/>
      <c r="CU4" s="537"/>
      <c r="CV4" s="537"/>
      <c r="CW4" s="537"/>
      <c r="CX4" s="537"/>
      <c r="CY4" s="537"/>
      <c r="CZ4" s="537"/>
      <c r="DA4" s="537"/>
      <c r="DB4" s="537"/>
      <c r="DC4" s="537"/>
      <c r="DD4" s="537"/>
      <c r="DE4" s="537"/>
      <c r="DF4" s="537"/>
      <c r="DG4" s="537"/>
      <c r="DH4" s="537"/>
      <c r="DI4" s="537"/>
      <c r="DJ4" s="537"/>
      <c r="DK4" s="537"/>
      <c r="DL4" s="537"/>
      <c r="DM4" s="537"/>
      <c r="DN4" s="537"/>
      <c r="DO4" s="537"/>
      <c r="DP4" s="537"/>
      <c r="DQ4" s="537"/>
      <c r="DR4" s="537"/>
      <c r="DS4" s="537"/>
      <c r="DT4" s="537"/>
      <c r="DU4" s="537"/>
      <c r="DV4" s="537"/>
      <c r="DW4" s="537"/>
      <c r="DX4" s="537"/>
      <c r="DY4" s="537"/>
      <c r="DZ4" s="537"/>
      <c r="EA4" s="537"/>
      <c r="EB4" s="537"/>
      <c r="EC4" s="537"/>
      <c r="ED4" s="537"/>
      <c r="EE4" s="537"/>
      <c r="EF4" s="537"/>
      <c r="EG4" s="537"/>
    </row>
    <row r="5" spans="1:137" s="536" customFormat="1" ht="13.5" customHeight="1">
      <c r="A5" s="439"/>
      <c r="B5" s="439"/>
      <c r="C5" s="439"/>
      <c r="D5" s="439"/>
      <c r="E5" s="438"/>
      <c r="F5" s="544"/>
      <c r="G5" s="540"/>
      <c r="H5" s="579"/>
      <c r="I5" s="579"/>
      <c r="J5" s="578"/>
      <c r="K5" s="572"/>
      <c r="L5" s="576"/>
      <c r="M5" s="575"/>
      <c r="N5" s="577"/>
      <c r="O5" s="576"/>
      <c r="P5" s="575"/>
      <c r="Q5" s="575"/>
      <c r="R5" s="537"/>
      <c r="S5" s="574"/>
      <c r="T5" s="573"/>
      <c r="U5" s="573"/>
      <c r="V5" s="573"/>
      <c r="W5" s="573"/>
      <c r="X5" s="573"/>
      <c r="Y5" s="573"/>
      <c r="Z5" s="573"/>
      <c r="AA5" s="573"/>
      <c r="AB5" s="537"/>
      <c r="AC5" s="537"/>
      <c r="AD5" s="537"/>
      <c r="AE5" s="537"/>
      <c r="AF5" s="537"/>
      <c r="AG5" s="537"/>
      <c r="AH5" s="537"/>
      <c r="AI5" s="537"/>
      <c r="AJ5" s="537"/>
      <c r="AK5" s="537"/>
      <c r="AL5" s="537"/>
      <c r="AM5" s="537"/>
      <c r="AN5" s="537"/>
      <c r="AO5" s="537"/>
      <c r="AP5" s="537"/>
      <c r="AQ5" s="537"/>
      <c r="AR5" s="537"/>
      <c r="AS5" s="537"/>
      <c r="AT5" s="537"/>
      <c r="AU5" s="537"/>
      <c r="AV5" s="537"/>
      <c r="AW5" s="537"/>
      <c r="AX5" s="537"/>
      <c r="AY5" s="537"/>
      <c r="AZ5" s="537"/>
      <c r="BA5" s="537"/>
      <c r="BB5" s="537"/>
      <c r="BC5" s="537"/>
      <c r="BD5" s="537"/>
      <c r="BE5" s="537"/>
      <c r="BF5" s="537"/>
      <c r="BG5" s="537"/>
      <c r="BH5" s="537"/>
      <c r="BI5" s="537"/>
      <c r="BJ5" s="537"/>
      <c r="BK5" s="537"/>
      <c r="BL5" s="537"/>
      <c r="BM5" s="537"/>
      <c r="BN5" s="537"/>
      <c r="BO5" s="537"/>
      <c r="BP5" s="537"/>
      <c r="BQ5" s="537"/>
      <c r="BR5" s="537"/>
      <c r="BS5" s="537"/>
      <c r="BT5" s="537"/>
      <c r="BU5" s="537"/>
      <c r="BV5" s="537"/>
      <c r="BW5" s="537"/>
      <c r="BX5" s="537"/>
      <c r="BY5" s="537"/>
      <c r="BZ5" s="537"/>
      <c r="CA5" s="537"/>
      <c r="CB5" s="537"/>
      <c r="CC5" s="537"/>
      <c r="CD5" s="537"/>
      <c r="CE5" s="537"/>
      <c r="CF5" s="537"/>
      <c r="CG5" s="537"/>
      <c r="CH5" s="537"/>
      <c r="CI5" s="537"/>
      <c r="CJ5" s="537"/>
      <c r="CK5" s="537"/>
      <c r="CL5" s="537"/>
      <c r="CM5" s="537"/>
      <c r="CN5" s="537"/>
      <c r="CO5" s="537"/>
      <c r="CP5" s="537"/>
      <c r="CQ5" s="537"/>
      <c r="CR5" s="537"/>
      <c r="CS5" s="537"/>
      <c r="CT5" s="537"/>
      <c r="CU5" s="537"/>
      <c r="CV5" s="537"/>
      <c r="CW5" s="537"/>
      <c r="CX5" s="537"/>
      <c r="CY5" s="537"/>
      <c r="CZ5" s="537"/>
      <c r="DA5" s="537"/>
      <c r="DB5" s="537"/>
      <c r="DC5" s="537"/>
      <c r="DD5" s="537"/>
      <c r="DE5" s="537"/>
      <c r="DF5" s="537"/>
      <c r="DG5" s="537"/>
      <c r="DH5" s="537"/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7"/>
      <c r="DT5" s="537"/>
      <c r="DU5" s="537"/>
      <c r="DV5" s="537"/>
      <c r="DW5" s="537"/>
      <c r="DX5" s="537"/>
      <c r="DY5" s="537"/>
      <c r="DZ5" s="537"/>
      <c r="EA5" s="537"/>
      <c r="EB5" s="537"/>
      <c r="EC5" s="537"/>
      <c r="ED5" s="537"/>
      <c r="EE5" s="537"/>
      <c r="EF5" s="537"/>
      <c r="EG5" s="537"/>
    </row>
    <row r="6" spans="1:137" ht="13.5" customHeight="1">
      <c r="A6" s="439"/>
      <c r="B6" s="439"/>
      <c r="C6" s="439"/>
      <c r="D6" s="439"/>
      <c r="E6" s="438"/>
      <c r="F6" s="544"/>
      <c r="G6" s="547" t="s">
        <v>446</v>
      </c>
      <c r="H6" s="547" t="s">
        <v>445</v>
      </c>
      <c r="I6" s="547" t="s">
        <v>444</v>
      </c>
      <c r="J6" s="547" t="s">
        <v>443</v>
      </c>
      <c r="K6" s="572"/>
      <c r="L6" s="483"/>
      <c r="M6" s="460" t="s">
        <v>408</v>
      </c>
      <c r="N6" s="571" t="s">
        <v>406</v>
      </c>
      <c r="O6" s="483"/>
      <c r="P6" s="570" t="s">
        <v>407</v>
      </c>
      <c r="Q6" s="569" t="s">
        <v>406</v>
      </c>
      <c r="S6" s="527"/>
      <c r="T6" s="527"/>
      <c r="U6" s="527"/>
      <c r="V6" s="527"/>
      <c r="W6" s="527"/>
      <c r="X6" s="527"/>
      <c r="Y6" s="527"/>
      <c r="Z6" s="527"/>
      <c r="AA6" s="527"/>
    </row>
    <row r="7" spans="1:137" ht="13.5" customHeight="1">
      <c r="A7" s="434"/>
      <c r="B7" s="434"/>
      <c r="C7" s="434"/>
      <c r="D7" s="434"/>
      <c r="E7" s="433"/>
      <c r="F7" s="542"/>
      <c r="G7" s="542"/>
      <c r="H7" s="542"/>
      <c r="I7" s="542"/>
      <c r="J7" s="542"/>
      <c r="K7" s="568"/>
      <c r="L7" s="479"/>
      <c r="M7" s="478" t="s">
        <v>405</v>
      </c>
      <c r="N7" s="567"/>
      <c r="O7" s="479"/>
      <c r="P7" s="478" t="s">
        <v>405</v>
      </c>
      <c r="Q7" s="566"/>
      <c r="R7" s="534"/>
      <c r="S7" s="527"/>
      <c r="T7" s="527"/>
      <c r="U7" s="527"/>
      <c r="V7" s="527"/>
      <c r="W7" s="527"/>
      <c r="X7" s="527"/>
      <c r="Y7" s="527"/>
      <c r="Z7" s="527"/>
      <c r="AA7" s="527"/>
    </row>
    <row r="8" spans="1:137" ht="6" customHeight="1">
      <c r="D8" s="24"/>
      <c r="E8" s="388"/>
      <c r="F8" s="565"/>
      <c r="G8" s="564"/>
      <c r="H8" s="564"/>
      <c r="I8" s="564"/>
      <c r="J8" s="564"/>
      <c r="K8" s="564"/>
      <c r="L8" s="564"/>
      <c r="M8" s="564"/>
      <c r="N8" s="563"/>
      <c r="O8" s="564"/>
      <c r="P8" s="564"/>
      <c r="Q8" s="563"/>
      <c r="R8" s="534"/>
      <c r="S8" s="527"/>
      <c r="T8" s="527"/>
      <c r="U8" s="527"/>
      <c r="V8" s="527"/>
      <c r="W8" s="527"/>
      <c r="X8" s="527"/>
      <c r="Y8" s="527"/>
      <c r="Z8" s="527"/>
      <c r="AA8" s="526"/>
    </row>
    <row r="9" spans="1:137" ht="15" customHeight="1">
      <c r="B9" s="78" t="s">
        <v>384</v>
      </c>
      <c r="C9" s="123">
        <v>3</v>
      </c>
      <c r="D9" s="428" t="s">
        <v>380</v>
      </c>
      <c r="E9" s="150"/>
      <c r="F9" s="535">
        <v>389</v>
      </c>
      <c r="G9" s="452">
        <v>6</v>
      </c>
      <c r="H9" s="452">
        <v>0</v>
      </c>
      <c r="I9" s="452">
        <v>0</v>
      </c>
      <c r="J9" s="452">
        <v>0</v>
      </c>
      <c r="K9" s="452">
        <v>0</v>
      </c>
      <c r="L9" s="561"/>
      <c r="M9" s="560"/>
      <c r="N9" s="562">
        <v>99.2</v>
      </c>
      <c r="O9" s="561"/>
      <c r="P9" s="560"/>
      <c r="Q9" s="559">
        <v>0.1</v>
      </c>
      <c r="R9" s="528"/>
      <c r="S9" s="527"/>
      <c r="T9" s="527"/>
      <c r="U9" s="527"/>
      <c r="V9" s="527"/>
      <c r="W9" s="527"/>
      <c r="X9" s="527"/>
      <c r="Y9" s="527"/>
      <c r="Z9" s="527"/>
      <c r="AA9" s="527"/>
    </row>
    <row r="10" spans="1:137" s="529" customFormat="1" ht="20.149999999999999" customHeight="1">
      <c r="A10" s="530"/>
      <c r="B10" s="81"/>
      <c r="C10" s="121">
        <v>4</v>
      </c>
      <c r="D10" s="385"/>
      <c r="E10" s="147"/>
      <c r="F10" s="519">
        <v>415</v>
      </c>
      <c r="G10" s="519">
        <v>8</v>
      </c>
      <c r="H10" s="519">
        <v>0</v>
      </c>
      <c r="I10" s="519">
        <v>0</v>
      </c>
      <c r="J10" s="519">
        <v>0</v>
      </c>
      <c r="K10" s="519">
        <v>1</v>
      </c>
      <c r="L10" s="519"/>
      <c r="M10" s="474"/>
      <c r="N10" s="474">
        <v>99.3</v>
      </c>
      <c r="O10" s="558"/>
      <c r="P10" s="474"/>
      <c r="Q10" s="557">
        <v>0.1</v>
      </c>
      <c r="R10" s="556"/>
      <c r="S10" s="532"/>
      <c r="T10" s="532"/>
      <c r="U10" s="532"/>
      <c r="V10" s="532"/>
      <c r="W10" s="532"/>
      <c r="X10" s="532"/>
      <c r="Y10" s="532"/>
      <c r="Z10" s="532"/>
      <c r="AA10" s="531"/>
      <c r="AB10" s="530"/>
      <c r="AC10" s="530"/>
      <c r="AD10" s="530"/>
      <c r="AE10" s="530"/>
      <c r="AF10" s="530"/>
      <c r="AG10" s="530"/>
      <c r="AH10" s="530"/>
      <c r="AI10" s="530"/>
      <c r="AJ10" s="530"/>
      <c r="AK10" s="530"/>
      <c r="AL10" s="530"/>
      <c r="AM10" s="530"/>
      <c r="AN10" s="530"/>
      <c r="AO10" s="530"/>
      <c r="AP10" s="530"/>
      <c r="AQ10" s="530"/>
      <c r="AR10" s="530"/>
      <c r="AS10" s="530"/>
      <c r="AT10" s="530"/>
      <c r="AU10" s="530"/>
      <c r="AV10" s="530"/>
      <c r="AW10" s="530"/>
      <c r="AX10" s="530"/>
      <c r="AY10" s="530"/>
      <c r="AZ10" s="530"/>
      <c r="BA10" s="530"/>
      <c r="BB10" s="530"/>
      <c r="BC10" s="530"/>
      <c r="BD10" s="530"/>
      <c r="BE10" s="530"/>
      <c r="BF10" s="530"/>
      <c r="BG10" s="530"/>
      <c r="BH10" s="530"/>
      <c r="BI10" s="530"/>
      <c r="BJ10" s="530"/>
      <c r="BK10" s="530"/>
      <c r="BL10" s="530"/>
      <c r="BM10" s="530"/>
      <c r="BN10" s="530"/>
      <c r="BO10" s="530"/>
      <c r="BP10" s="530"/>
      <c r="BQ10" s="530"/>
      <c r="BR10" s="530"/>
      <c r="BS10" s="530"/>
      <c r="BT10" s="530"/>
      <c r="BU10" s="530"/>
      <c r="BV10" s="530"/>
      <c r="BW10" s="530"/>
      <c r="BX10" s="530"/>
      <c r="BY10" s="530"/>
      <c r="BZ10" s="530"/>
      <c r="CA10" s="530"/>
      <c r="CB10" s="530"/>
      <c r="CC10" s="530"/>
      <c r="CD10" s="530"/>
      <c r="CE10" s="530"/>
      <c r="CF10" s="530"/>
      <c r="CG10" s="530"/>
      <c r="CH10" s="530"/>
      <c r="CI10" s="530"/>
      <c r="CJ10" s="530"/>
      <c r="CK10" s="530"/>
      <c r="CL10" s="530"/>
      <c r="CM10" s="530"/>
      <c r="CN10" s="530"/>
      <c r="CO10" s="530"/>
      <c r="CP10" s="530"/>
      <c r="CQ10" s="530"/>
      <c r="CR10" s="530"/>
      <c r="CS10" s="530"/>
      <c r="CT10" s="530"/>
      <c r="CU10" s="530"/>
      <c r="CV10" s="530"/>
      <c r="CW10" s="530"/>
      <c r="CX10" s="530"/>
      <c r="CY10" s="530"/>
      <c r="CZ10" s="530"/>
      <c r="DA10" s="530"/>
      <c r="DB10" s="530"/>
      <c r="DC10" s="530"/>
      <c r="DD10" s="530"/>
      <c r="DE10" s="530"/>
      <c r="DF10" s="530"/>
      <c r="DG10" s="530"/>
      <c r="DH10" s="530"/>
      <c r="DI10" s="530"/>
      <c r="DJ10" s="530"/>
      <c r="DK10" s="530"/>
      <c r="DL10" s="530"/>
      <c r="DM10" s="530"/>
      <c r="DN10" s="530"/>
      <c r="DO10" s="530"/>
      <c r="DP10" s="530"/>
      <c r="DQ10" s="530"/>
      <c r="DR10" s="530"/>
      <c r="DS10" s="530"/>
      <c r="DT10" s="530"/>
      <c r="DU10" s="530"/>
      <c r="DV10" s="530"/>
      <c r="DW10" s="530"/>
      <c r="DX10" s="530"/>
      <c r="DY10" s="530"/>
      <c r="DZ10" s="530"/>
      <c r="EA10" s="530"/>
      <c r="EB10" s="530"/>
      <c r="EC10" s="530"/>
      <c r="ED10" s="530"/>
      <c r="EE10" s="530"/>
      <c r="EF10" s="530"/>
      <c r="EG10" s="530"/>
    </row>
    <row r="11" spans="1:137" ht="6" customHeight="1">
      <c r="C11" s="84"/>
      <c r="D11" s="84"/>
      <c r="E11" s="156"/>
      <c r="F11" s="518"/>
      <c r="G11" s="518"/>
      <c r="H11" s="518"/>
      <c r="I11" s="518"/>
      <c r="J11" s="518"/>
      <c r="K11" s="518"/>
      <c r="L11" s="518"/>
      <c r="M11" s="422"/>
      <c r="N11" s="555"/>
      <c r="O11" s="422"/>
      <c r="P11" s="422"/>
      <c r="Q11" s="553"/>
      <c r="S11" s="527"/>
      <c r="T11" s="527"/>
      <c r="U11" s="527"/>
      <c r="V11" s="527"/>
      <c r="W11" s="527"/>
      <c r="X11" s="527"/>
      <c r="Y11" s="527"/>
      <c r="Z11" s="527"/>
      <c r="AA11" s="526"/>
    </row>
    <row r="12" spans="1:137" ht="13.5" customHeight="1">
      <c r="B12" s="173" t="s">
        <v>352</v>
      </c>
      <c r="C12" s="172"/>
      <c r="D12" s="172"/>
      <c r="E12" s="209"/>
      <c r="F12" s="517">
        <v>112</v>
      </c>
      <c r="G12" s="517">
        <v>2</v>
      </c>
      <c r="H12" s="517">
        <v>0</v>
      </c>
      <c r="I12" s="517">
        <v>0</v>
      </c>
      <c r="J12" s="517">
        <v>0</v>
      </c>
      <c r="K12" s="517">
        <v>1</v>
      </c>
      <c r="L12" s="517"/>
      <c r="M12" s="471"/>
      <c r="N12" s="554">
        <v>99.3</v>
      </c>
      <c r="O12" s="471"/>
      <c r="P12" s="471"/>
      <c r="Q12" s="553">
        <v>0.2</v>
      </c>
      <c r="S12" s="527"/>
      <c r="T12" s="527"/>
      <c r="U12" s="527"/>
      <c r="V12" s="527"/>
      <c r="W12" s="527"/>
      <c r="X12" s="527"/>
      <c r="Y12" s="527"/>
      <c r="Z12" s="527"/>
      <c r="AA12" s="526"/>
    </row>
    <row r="13" spans="1:137" ht="13.5" customHeight="1">
      <c r="B13" s="173" t="s">
        <v>351</v>
      </c>
      <c r="C13" s="172"/>
      <c r="D13" s="172"/>
      <c r="E13" s="209"/>
      <c r="F13" s="517">
        <v>91</v>
      </c>
      <c r="G13" s="517">
        <v>2</v>
      </c>
      <c r="H13" s="517">
        <v>0</v>
      </c>
      <c r="I13" s="517">
        <v>0</v>
      </c>
      <c r="J13" s="517">
        <v>0</v>
      </c>
      <c r="K13" s="517">
        <v>0</v>
      </c>
      <c r="L13" s="517"/>
      <c r="M13" s="471"/>
      <c r="N13" s="554">
        <v>99.4</v>
      </c>
      <c r="O13" s="471"/>
      <c r="P13" s="471"/>
      <c r="Q13" s="553">
        <v>0.2</v>
      </c>
      <c r="S13" s="527"/>
      <c r="T13" s="527"/>
      <c r="U13" s="527"/>
      <c r="V13" s="527"/>
      <c r="W13" s="527"/>
      <c r="X13" s="527"/>
      <c r="Y13" s="527"/>
      <c r="Z13" s="527"/>
      <c r="AA13" s="526"/>
    </row>
    <row r="14" spans="1:137" ht="13.5" customHeight="1">
      <c r="B14" s="173" t="s">
        <v>350</v>
      </c>
      <c r="C14" s="172"/>
      <c r="D14" s="172"/>
      <c r="E14" s="209"/>
      <c r="F14" s="517">
        <v>45</v>
      </c>
      <c r="G14" s="517">
        <v>2</v>
      </c>
      <c r="H14" s="517">
        <v>0</v>
      </c>
      <c r="I14" s="517">
        <v>0</v>
      </c>
      <c r="J14" s="517">
        <v>0</v>
      </c>
      <c r="K14" s="517">
        <v>0</v>
      </c>
      <c r="L14" s="517"/>
      <c r="M14" s="471"/>
      <c r="N14" s="554">
        <v>98.8</v>
      </c>
      <c r="O14" s="471"/>
      <c r="P14" s="471"/>
      <c r="Q14" s="553">
        <v>0.2</v>
      </c>
      <c r="S14" s="527"/>
      <c r="T14" s="527"/>
      <c r="U14" s="527"/>
      <c r="V14" s="527"/>
      <c r="W14" s="527"/>
      <c r="X14" s="527"/>
      <c r="Y14" s="527"/>
      <c r="Z14" s="527"/>
      <c r="AA14" s="526"/>
    </row>
    <row r="15" spans="1:137" ht="13.5" customHeight="1">
      <c r="B15" s="173" t="s">
        <v>349</v>
      </c>
      <c r="C15" s="172"/>
      <c r="D15" s="172"/>
      <c r="E15" s="209"/>
      <c r="F15" s="517">
        <v>84</v>
      </c>
      <c r="G15" s="517">
        <v>0</v>
      </c>
      <c r="H15" s="517">
        <v>0</v>
      </c>
      <c r="I15" s="517">
        <v>0</v>
      </c>
      <c r="J15" s="517">
        <v>0</v>
      </c>
      <c r="K15" s="517">
        <v>0</v>
      </c>
      <c r="L15" s="517"/>
      <c r="M15" s="471"/>
      <c r="N15" s="554">
        <v>99.2</v>
      </c>
      <c r="O15" s="471"/>
      <c r="P15" s="471"/>
      <c r="Q15" s="518">
        <v>0</v>
      </c>
    </row>
    <row r="16" spans="1:137" ht="13.5" customHeight="1">
      <c r="B16" s="173" t="s">
        <v>348</v>
      </c>
      <c r="C16" s="172"/>
      <c r="D16" s="172"/>
      <c r="E16" s="209"/>
      <c r="F16" s="517">
        <v>83</v>
      </c>
      <c r="G16" s="517">
        <v>2</v>
      </c>
      <c r="H16" s="517">
        <v>0</v>
      </c>
      <c r="I16" s="517">
        <v>0</v>
      </c>
      <c r="J16" s="517">
        <v>0</v>
      </c>
      <c r="K16" s="517">
        <v>0</v>
      </c>
      <c r="L16" s="517"/>
      <c r="M16" s="471"/>
      <c r="N16" s="554">
        <v>99.3</v>
      </c>
      <c r="O16" s="471"/>
      <c r="P16" s="471"/>
      <c r="Q16" s="553">
        <v>0.1</v>
      </c>
    </row>
    <row r="17" spans="1:26" ht="6" customHeight="1">
      <c r="A17" s="525"/>
      <c r="B17" s="525"/>
      <c r="C17" s="525"/>
      <c r="D17" s="525"/>
      <c r="E17" s="52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S17" s="522"/>
      <c r="T17" s="522"/>
      <c r="U17" s="522"/>
      <c r="V17" s="522"/>
      <c r="W17" s="522"/>
      <c r="X17" s="522"/>
      <c r="Y17" s="522"/>
      <c r="Z17" s="522"/>
    </row>
    <row r="18" spans="1:26">
      <c r="A18" s="36"/>
      <c r="E18" s="36"/>
      <c r="R18" s="208"/>
    </row>
    <row r="19" spans="1:26">
      <c r="B19" s="208"/>
      <c r="C19" s="208"/>
      <c r="D19" s="523"/>
      <c r="E19" s="208"/>
      <c r="F19" s="522"/>
      <c r="G19" s="522"/>
      <c r="H19" s="522"/>
      <c r="I19" s="522"/>
      <c r="J19" s="522"/>
      <c r="K19" s="522"/>
      <c r="L19" s="522">
        <f>L10-SUM(L12:L16)</f>
        <v>0</v>
      </c>
      <c r="M19" s="522"/>
      <c r="N19" s="522"/>
      <c r="O19" s="208"/>
      <c r="P19" s="208"/>
      <c r="Q19" s="208"/>
    </row>
    <row r="25" spans="1:26">
      <c r="N25" s="534"/>
      <c r="O25" s="534"/>
      <c r="P25" s="534"/>
    </row>
  </sheetData>
  <mergeCells count="28">
    <mergeCell ref="B12:D12"/>
    <mergeCell ref="B13:D13"/>
    <mergeCell ref="B14:D14"/>
    <mergeCell ref="B15:D15"/>
    <mergeCell ref="B16:D16"/>
    <mergeCell ref="T3:T5"/>
    <mergeCell ref="U3:U5"/>
    <mergeCell ref="V3:V5"/>
    <mergeCell ref="W3:W5"/>
    <mergeCell ref="X3:X5"/>
    <mergeCell ref="Y3:Y5"/>
    <mergeCell ref="Z3:Z5"/>
    <mergeCell ref="AA3:AA5"/>
    <mergeCell ref="F4:F7"/>
    <mergeCell ref="G4:J5"/>
    <mergeCell ref="K4:K7"/>
    <mergeCell ref="G6:G7"/>
    <mergeCell ref="H6:H7"/>
    <mergeCell ref="I6:I7"/>
    <mergeCell ref="J6:J7"/>
    <mergeCell ref="N6:N7"/>
    <mergeCell ref="S3:S5"/>
    <mergeCell ref="Q6:Q7"/>
    <mergeCell ref="A2:E2"/>
    <mergeCell ref="A3:E7"/>
    <mergeCell ref="F3:K3"/>
    <mergeCell ref="L3:N5"/>
    <mergeCell ref="O3:Q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5364-EC1F-4E6C-8249-732CB96A08C7}">
  <dimension ref="A2:EG17"/>
  <sheetViews>
    <sheetView showGridLines="0" workbookViewId="0">
      <selection activeCell="U11" sqref="U11"/>
    </sheetView>
  </sheetViews>
  <sheetFormatPr defaultColWidth="8.90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3.08984375" style="493" customWidth="1"/>
    <col min="5" max="5" width="0.6328125" style="7" customWidth="1"/>
    <col min="6" max="6" width="8.6328125" style="7" customWidth="1"/>
    <col min="7" max="15" width="8.6328125" style="224" customWidth="1"/>
    <col min="16" max="16" width="8.453125" style="224" customWidth="1"/>
    <col min="17" max="17" width="8.90625" style="7" customWidth="1"/>
    <col min="18" max="18" width="15.36328125" style="7" customWidth="1"/>
    <col min="19" max="137" width="8.90625" style="7"/>
    <col min="138" max="16384" width="8.90625" style="74"/>
  </cols>
  <sheetData>
    <row r="2" spans="1:16" ht="13.5" customHeight="1" thickBot="1">
      <c r="A2" s="468" t="s">
        <v>404</v>
      </c>
      <c r="B2" s="468"/>
      <c r="C2" s="468"/>
      <c r="D2" s="468"/>
      <c r="E2" s="468"/>
      <c r="G2" s="606"/>
      <c r="H2" s="606"/>
      <c r="I2" s="606"/>
      <c r="J2" s="606"/>
      <c r="K2" s="606"/>
      <c r="L2" s="606"/>
      <c r="M2" s="606"/>
      <c r="N2" s="606"/>
      <c r="O2" s="606"/>
      <c r="P2" s="606"/>
    </row>
    <row r="3" spans="1:16" ht="22.5" customHeight="1">
      <c r="A3" s="605"/>
      <c r="B3" s="466" t="s">
        <v>235</v>
      </c>
      <c r="C3" s="466"/>
      <c r="D3" s="466"/>
      <c r="E3" s="604"/>
      <c r="F3" s="603" t="s">
        <v>428</v>
      </c>
      <c r="G3" s="602" t="s">
        <v>461</v>
      </c>
      <c r="H3" s="602"/>
      <c r="I3" s="602"/>
      <c r="J3" s="602"/>
      <c r="K3" s="602"/>
      <c r="L3" s="602"/>
      <c r="M3" s="602"/>
      <c r="N3" s="602"/>
      <c r="O3" s="513"/>
      <c r="P3" s="7"/>
    </row>
    <row r="4" spans="1:16" ht="22.5" customHeight="1">
      <c r="A4" s="255"/>
      <c r="B4" s="601"/>
      <c r="C4" s="601"/>
      <c r="D4" s="601"/>
      <c r="E4" s="506"/>
      <c r="F4" s="593"/>
      <c r="G4" s="599" t="s">
        <v>426</v>
      </c>
      <c r="H4" s="600" t="s">
        <v>460</v>
      </c>
      <c r="I4" s="600"/>
      <c r="J4" s="600"/>
      <c r="K4" s="600"/>
      <c r="L4" s="599" t="s">
        <v>459</v>
      </c>
      <c r="M4" s="590" t="s">
        <v>458</v>
      </c>
      <c r="N4" s="598" t="s">
        <v>457</v>
      </c>
      <c r="O4" s="597"/>
      <c r="P4" s="7"/>
    </row>
    <row r="5" spans="1:16" ht="22.5" customHeight="1">
      <c r="A5" s="596"/>
      <c r="B5" s="595"/>
      <c r="C5" s="595"/>
      <c r="D5" s="595"/>
      <c r="E5" s="594"/>
      <c r="F5" s="593"/>
      <c r="G5" s="591"/>
      <c r="H5" s="592" t="s">
        <v>426</v>
      </c>
      <c r="I5" s="592" t="s">
        <v>456</v>
      </c>
      <c r="J5" s="592" t="s">
        <v>455</v>
      </c>
      <c r="K5" s="592" t="s">
        <v>454</v>
      </c>
      <c r="L5" s="591"/>
      <c r="M5" s="590"/>
      <c r="N5" s="589" t="s">
        <v>453</v>
      </c>
      <c r="O5" s="588" t="s">
        <v>452</v>
      </c>
      <c r="P5" s="7"/>
    </row>
    <row r="6" spans="1:16" ht="6" customHeight="1">
      <c r="A6" s="255"/>
      <c r="B6" s="508"/>
      <c r="C6" s="508"/>
      <c r="D6" s="507"/>
      <c r="E6" s="506"/>
      <c r="F6" s="587"/>
      <c r="G6" s="587"/>
      <c r="H6" s="585"/>
      <c r="I6" s="585"/>
      <c r="J6" s="585"/>
      <c r="K6" s="585"/>
      <c r="L6" s="586"/>
      <c r="M6" s="586"/>
      <c r="N6" s="585"/>
      <c r="O6" s="585"/>
      <c r="P6" s="7"/>
    </row>
    <row r="7" spans="1:16" ht="15" customHeight="1">
      <c r="A7" s="501" t="s">
        <v>419</v>
      </c>
      <c r="B7" s="501"/>
      <c r="C7" s="501"/>
      <c r="D7" s="386"/>
      <c r="E7" s="498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7"/>
    </row>
    <row r="8" spans="1:16" ht="15" customHeight="1">
      <c r="A8" s="255"/>
      <c r="B8" s="78" t="s">
        <v>384</v>
      </c>
      <c r="C8" s="123">
        <v>3</v>
      </c>
      <c r="D8" s="386" t="s">
        <v>380</v>
      </c>
      <c r="E8" s="497"/>
      <c r="F8" s="422">
        <v>8618</v>
      </c>
      <c r="G8" s="453">
        <v>8550</v>
      </c>
      <c r="H8" s="453">
        <v>8302</v>
      </c>
      <c r="I8" s="453">
        <v>7836</v>
      </c>
      <c r="J8" s="453">
        <v>110</v>
      </c>
      <c r="K8" s="453">
        <v>356</v>
      </c>
      <c r="L8" s="453">
        <v>0</v>
      </c>
      <c r="M8" s="453">
        <v>144</v>
      </c>
      <c r="N8" s="453">
        <v>104</v>
      </c>
      <c r="O8" s="453">
        <v>0</v>
      </c>
      <c r="P8" s="7"/>
    </row>
    <row r="9" spans="1:16" ht="15" customHeight="1">
      <c r="A9" s="255"/>
      <c r="B9" s="81"/>
      <c r="C9" s="121">
        <v>4</v>
      </c>
      <c r="D9" s="385"/>
      <c r="E9" s="496"/>
      <c r="F9" s="425">
        <v>8895</v>
      </c>
      <c r="G9" s="425">
        <v>8830</v>
      </c>
      <c r="H9" s="425">
        <v>8563</v>
      </c>
      <c r="I9" s="425">
        <v>8073</v>
      </c>
      <c r="J9" s="425">
        <v>93</v>
      </c>
      <c r="K9" s="425">
        <v>397</v>
      </c>
      <c r="L9" s="425">
        <v>0</v>
      </c>
      <c r="M9" s="425">
        <v>155</v>
      </c>
      <c r="N9" s="425">
        <v>112</v>
      </c>
      <c r="O9" s="425">
        <v>0</v>
      </c>
      <c r="P9" s="7"/>
    </row>
    <row r="10" spans="1:16" ht="15" customHeight="1">
      <c r="A10" s="499" t="s">
        <v>418</v>
      </c>
      <c r="B10" s="499"/>
      <c r="C10" s="499"/>
      <c r="D10" s="386"/>
      <c r="E10" s="498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7"/>
    </row>
    <row r="11" spans="1:16" ht="15" customHeight="1">
      <c r="A11" s="255"/>
      <c r="B11" s="78" t="s">
        <v>384</v>
      </c>
      <c r="C11" s="123">
        <v>3</v>
      </c>
      <c r="D11" s="386" t="s">
        <v>380</v>
      </c>
      <c r="E11" s="497"/>
      <c r="F11" s="422">
        <v>4461</v>
      </c>
      <c r="G11" s="422">
        <v>4424</v>
      </c>
      <c r="H11" s="422">
        <v>4230</v>
      </c>
      <c r="I11" s="422">
        <v>3987</v>
      </c>
      <c r="J11" s="422">
        <v>70</v>
      </c>
      <c r="K11" s="422">
        <v>173</v>
      </c>
      <c r="L11" s="422">
        <v>0</v>
      </c>
      <c r="M11" s="422">
        <v>121</v>
      </c>
      <c r="N11" s="422">
        <v>73</v>
      </c>
      <c r="O11" s="422">
        <v>0</v>
      </c>
      <c r="P11" s="7"/>
    </row>
    <row r="12" spans="1:16" ht="15" customHeight="1">
      <c r="A12" s="255"/>
      <c r="B12" s="81"/>
      <c r="C12" s="121">
        <v>4</v>
      </c>
      <c r="D12" s="385"/>
      <c r="E12" s="496"/>
      <c r="F12" s="425">
        <v>4565</v>
      </c>
      <c r="G12" s="425">
        <v>4531</v>
      </c>
      <c r="H12" s="425">
        <v>4325</v>
      </c>
      <c r="I12" s="425">
        <v>4094</v>
      </c>
      <c r="J12" s="425">
        <v>50</v>
      </c>
      <c r="K12" s="425">
        <v>181</v>
      </c>
      <c r="L12" s="425">
        <v>0</v>
      </c>
      <c r="M12" s="425">
        <v>128</v>
      </c>
      <c r="N12" s="425">
        <v>78</v>
      </c>
      <c r="O12" s="425">
        <v>0</v>
      </c>
      <c r="P12" s="7"/>
    </row>
    <row r="13" spans="1:16" ht="15" customHeight="1">
      <c r="A13" s="499" t="s">
        <v>417</v>
      </c>
      <c r="B13" s="499"/>
      <c r="C13" s="499"/>
      <c r="D13" s="386"/>
      <c r="E13" s="498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7"/>
    </row>
    <row r="14" spans="1:16" ht="15" customHeight="1">
      <c r="A14" s="255"/>
      <c r="B14" s="78" t="s">
        <v>384</v>
      </c>
      <c r="C14" s="123">
        <v>3</v>
      </c>
      <c r="D14" s="386" t="s">
        <v>380</v>
      </c>
      <c r="E14" s="497"/>
      <c r="F14" s="422">
        <v>4157</v>
      </c>
      <c r="G14" s="422">
        <v>4126</v>
      </c>
      <c r="H14" s="422">
        <v>4072</v>
      </c>
      <c r="I14" s="422">
        <v>3849</v>
      </c>
      <c r="J14" s="422">
        <v>40</v>
      </c>
      <c r="K14" s="422">
        <v>183</v>
      </c>
      <c r="L14" s="422">
        <v>0</v>
      </c>
      <c r="M14" s="422">
        <v>23</v>
      </c>
      <c r="N14" s="422">
        <v>31</v>
      </c>
      <c r="O14" s="422">
        <v>0</v>
      </c>
      <c r="P14" s="7"/>
    </row>
    <row r="15" spans="1:16" ht="15" customHeight="1">
      <c r="A15" s="255"/>
      <c r="B15" s="81"/>
      <c r="C15" s="121">
        <v>4</v>
      </c>
      <c r="D15" s="385"/>
      <c r="E15" s="496"/>
      <c r="F15" s="425">
        <v>4330</v>
      </c>
      <c r="G15" s="425">
        <v>4299</v>
      </c>
      <c r="H15" s="425">
        <v>4238</v>
      </c>
      <c r="I15" s="425">
        <v>3979</v>
      </c>
      <c r="J15" s="425">
        <v>43</v>
      </c>
      <c r="K15" s="425">
        <v>216</v>
      </c>
      <c r="L15" s="425">
        <v>0</v>
      </c>
      <c r="M15" s="425">
        <v>27</v>
      </c>
      <c r="N15" s="425">
        <v>34</v>
      </c>
      <c r="O15" s="425">
        <v>0</v>
      </c>
      <c r="P15" s="7"/>
    </row>
    <row r="16" spans="1:16" ht="6" customHeight="1">
      <c r="A16" s="32"/>
      <c r="B16" s="32"/>
      <c r="C16" s="495"/>
      <c r="D16" s="32"/>
      <c r="E16" s="33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7"/>
    </row>
    <row r="17" spans="1:1">
      <c r="A17" s="35" t="s">
        <v>416</v>
      </c>
    </row>
  </sheetData>
  <mergeCells count="12">
    <mergeCell ref="A7:C7"/>
    <mergeCell ref="A10:C10"/>
    <mergeCell ref="A13:C13"/>
    <mergeCell ref="A2:E2"/>
    <mergeCell ref="B3:D5"/>
    <mergeCell ref="F3:F5"/>
    <mergeCell ref="G3:O3"/>
    <mergeCell ref="G4:G5"/>
    <mergeCell ref="H4:K4"/>
    <mergeCell ref="L4:L5"/>
    <mergeCell ref="M4:M5"/>
    <mergeCell ref="N4:O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1D79-55C2-4C7E-A158-33BABB05B1CD}">
  <dimension ref="A1:EG29"/>
  <sheetViews>
    <sheetView showGridLines="0" zoomScale="115" zoomScaleNormal="115" workbookViewId="0">
      <selection activeCell="X9" sqref="X9"/>
    </sheetView>
  </sheetViews>
  <sheetFormatPr defaultColWidth="8.7265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2.453125" style="7" customWidth="1"/>
    <col min="5" max="5" width="1.26953125" style="7" customWidth="1"/>
    <col min="6" max="6" width="7.453125" style="7" customWidth="1"/>
    <col min="7" max="14" width="6.453125" style="7" customWidth="1"/>
    <col min="15" max="20" width="5.6328125" style="7" customWidth="1"/>
    <col min="21" max="21" width="13.7265625" style="7" customWidth="1"/>
    <col min="22" max="137" width="8.7265625" style="7"/>
    <col min="138" max="16384" width="8.7265625" style="74"/>
  </cols>
  <sheetData>
    <row r="1" spans="1:137" s="2" customFormat="1" ht="22.5" customHeight="1">
      <c r="A1" s="39" t="s">
        <v>396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450"/>
      <c r="F2" s="450"/>
      <c r="G2" s="3"/>
      <c r="H2" s="3"/>
      <c r="I2" s="45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 t="s">
        <v>395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5"/>
      <c r="E4" s="5"/>
      <c r="F4" s="5"/>
      <c r="G4" s="5"/>
      <c r="H4" s="5" t="s">
        <v>394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 ht="11">
      <c r="A5" s="5"/>
      <c r="B5" s="5"/>
      <c r="C5" s="5"/>
      <c r="D5" s="5"/>
      <c r="E5" s="5"/>
      <c r="F5" s="5"/>
      <c r="G5" s="5"/>
      <c r="H5" s="5" t="s">
        <v>393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6" customFormat="1" ht="11">
      <c r="A6" s="5"/>
      <c r="B6" s="5"/>
      <c r="C6" s="5"/>
      <c r="D6" s="5"/>
      <c r="E6" s="5"/>
      <c r="F6" s="5"/>
      <c r="G6" s="5"/>
      <c r="H6" s="5" t="s">
        <v>392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</row>
    <row r="8" spans="1:137" ht="13.5" customHeight="1" thickBot="1">
      <c r="D8" s="449"/>
      <c r="E8" s="449"/>
      <c r="F8" s="449"/>
      <c r="R8" s="41" t="s">
        <v>391</v>
      </c>
      <c r="S8" s="41"/>
      <c r="T8" s="41"/>
    </row>
    <row r="9" spans="1:137" s="157" customFormat="1" ht="37.5" customHeight="1">
      <c r="A9" s="448" t="s">
        <v>390</v>
      </c>
      <c r="B9" s="448"/>
      <c r="C9" s="448"/>
      <c r="D9" s="448"/>
      <c r="E9" s="447"/>
      <c r="F9" s="446" t="s">
        <v>389</v>
      </c>
      <c r="G9" s="94"/>
      <c r="H9" s="96"/>
      <c r="I9" s="442" t="s">
        <v>388</v>
      </c>
      <c r="J9" s="441"/>
      <c r="K9" s="445"/>
      <c r="L9" s="442" t="s">
        <v>387</v>
      </c>
      <c r="M9" s="441"/>
      <c r="N9" s="445"/>
      <c r="O9" s="442" t="s">
        <v>386</v>
      </c>
      <c r="P9" s="444"/>
      <c r="Q9" s="443"/>
      <c r="R9" s="442" t="s">
        <v>385</v>
      </c>
      <c r="S9" s="441"/>
      <c r="T9" s="441"/>
      <c r="U9" s="44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s="157" customFormat="1" ht="15" customHeight="1">
      <c r="A10" s="439"/>
      <c r="B10" s="439"/>
      <c r="C10" s="439"/>
      <c r="D10" s="439"/>
      <c r="E10" s="438"/>
      <c r="F10" s="437" t="s">
        <v>357</v>
      </c>
      <c r="G10" s="436" t="s">
        <v>356</v>
      </c>
      <c r="H10" s="436" t="s">
        <v>355</v>
      </c>
      <c r="I10" s="436" t="s">
        <v>357</v>
      </c>
      <c r="J10" s="436" t="s">
        <v>356</v>
      </c>
      <c r="K10" s="436" t="s">
        <v>355</v>
      </c>
      <c r="L10" s="436" t="s">
        <v>357</v>
      </c>
      <c r="M10" s="436" t="s">
        <v>356</v>
      </c>
      <c r="N10" s="436" t="s">
        <v>355</v>
      </c>
      <c r="O10" s="436" t="s">
        <v>357</v>
      </c>
      <c r="P10" s="436" t="s">
        <v>356</v>
      </c>
      <c r="Q10" s="436" t="s">
        <v>355</v>
      </c>
      <c r="R10" s="436" t="s">
        <v>357</v>
      </c>
      <c r="S10" s="436" t="s">
        <v>356</v>
      </c>
      <c r="T10" s="435" t="s">
        <v>355</v>
      </c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</row>
    <row r="11" spans="1:137" s="157" customFormat="1" ht="15" customHeight="1">
      <c r="A11" s="434"/>
      <c r="B11" s="434"/>
      <c r="C11" s="434"/>
      <c r="D11" s="434"/>
      <c r="E11" s="433"/>
      <c r="F11" s="432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0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</row>
    <row r="12" spans="1:137" ht="6" customHeight="1">
      <c r="D12" s="24"/>
      <c r="E12" s="388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</row>
    <row r="13" spans="1:137" ht="15" customHeight="1">
      <c r="B13" s="78" t="s">
        <v>384</v>
      </c>
      <c r="C13" s="123">
        <v>3</v>
      </c>
      <c r="D13" s="428" t="s">
        <v>380</v>
      </c>
      <c r="E13" s="388"/>
      <c r="F13" s="427">
        <v>10036</v>
      </c>
      <c r="G13" s="427">
        <v>5128</v>
      </c>
      <c r="H13" s="427">
        <v>4908</v>
      </c>
      <c r="I13" s="427">
        <v>6316</v>
      </c>
      <c r="J13" s="427">
        <v>3140</v>
      </c>
      <c r="K13" s="427">
        <v>3176</v>
      </c>
      <c r="L13" s="427">
        <v>1604</v>
      </c>
      <c r="M13" s="427">
        <v>713</v>
      </c>
      <c r="N13" s="427">
        <v>891</v>
      </c>
      <c r="O13" s="427">
        <v>555</v>
      </c>
      <c r="P13" s="427">
        <v>336</v>
      </c>
      <c r="Q13" s="427">
        <v>219</v>
      </c>
      <c r="R13" s="427">
        <v>47</v>
      </c>
      <c r="S13" s="427">
        <v>41</v>
      </c>
      <c r="T13" s="427">
        <v>6</v>
      </c>
    </row>
    <row r="14" spans="1:137" s="116" customFormat="1" ht="19.5" customHeight="1">
      <c r="A14" s="117"/>
      <c r="B14" s="81"/>
      <c r="C14" s="121">
        <v>4</v>
      </c>
      <c r="D14" s="426"/>
      <c r="E14" s="147"/>
      <c r="F14" s="425">
        <v>9987</v>
      </c>
      <c r="G14" s="425">
        <v>5041</v>
      </c>
      <c r="H14" s="425">
        <v>4946</v>
      </c>
      <c r="I14" s="425">
        <v>6465</v>
      </c>
      <c r="J14" s="425">
        <v>3196</v>
      </c>
      <c r="K14" s="425">
        <v>3269</v>
      </c>
      <c r="L14" s="425">
        <v>1457</v>
      </c>
      <c r="M14" s="425">
        <v>596</v>
      </c>
      <c r="N14" s="425">
        <v>861</v>
      </c>
      <c r="O14" s="425">
        <v>538</v>
      </c>
      <c r="P14" s="425">
        <v>328</v>
      </c>
      <c r="Q14" s="425">
        <v>210</v>
      </c>
      <c r="R14" s="425">
        <v>43</v>
      </c>
      <c r="S14" s="425">
        <v>37</v>
      </c>
      <c r="T14" s="425">
        <v>6</v>
      </c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</row>
    <row r="15" spans="1:137" ht="6" customHeight="1">
      <c r="B15" s="424"/>
      <c r="C15" s="84"/>
      <c r="D15" s="84"/>
      <c r="E15" s="156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  <c r="R15" s="422"/>
      <c r="S15" s="422"/>
      <c r="T15" s="422"/>
      <c r="U15" s="423"/>
    </row>
    <row r="16" spans="1:137" ht="13.5" customHeight="1">
      <c r="B16" s="173" t="s">
        <v>352</v>
      </c>
      <c r="C16" s="172"/>
      <c r="D16" s="172"/>
      <c r="E16" s="209"/>
      <c r="F16" s="422">
        <v>2995</v>
      </c>
      <c r="G16" s="422">
        <v>1409</v>
      </c>
      <c r="H16" s="422">
        <v>1586</v>
      </c>
      <c r="I16" s="422">
        <v>1785</v>
      </c>
      <c r="J16" s="422">
        <v>764</v>
      </c>
      <c r="K16" s="422">
        <v>1021</v>
      </c>
      <c r="L16" s="422">
        <v>401</v>
      </c>
      <c r="M16" s="422">
        <v>169</v>
      </c>
      <c r="N16" s="422">
        <v>232</v>
      </c>
      <c r="O16" s="422">
        <v>264</v>
      </c>
      <c r="P16" s="422">
        <v>135</v>
      </c>
      <c r="Q16" s="422">
        <v>129</v>
      </c>
      <c r="R16" s="422">
        <v>11</v>
      </c>
      <c r="S16" s="422">
        <v>9</v>
      </c>
      <c r="T16" s="422">
        <v>2</v>
      </c>
    </row>
    <row r="17" spans="1:20" ht="13.5" customHeight="1">
      <c r="B17" s="173" t="s">
        <v>351</v>
      </c>
      <c r="C17" s="172"/>
      <c r="D17" s="172"/>
      <c r="E17" s="209"/>
      <c r="F17" s="422">
        <v>2263</v>
      </c>
      <c r="G17" s="422">
        <v>1441</v>
      </c>
      <c r="H17" s="422">
        <v>822</v>
      </c>
      <c r="I17" s="422">
        <v>1494</v>
      </c>
      <c r="J17" s="422">
        <v>933</v>
      </c>
      <c r="K17" s="422">
        <v>561</v>
      </c>
      <c r="L17" s="422">
        <v>302</v>
      </c>
      <c r="M17" s="422">
        <v>152</v>
      </c>
      <c r="N17" s="422">
        <v>150</v>
      </c>
      <c r="O17" s="422">
        <v>92</v>
      </c>
      <c r="P17" s="422">
        <v>72</v>
      </c>
      <c r="Q17" s="422">
        <v>20</v>
      </c>
      <c r="R17" s="422">
        <v>11</v>
      </c>
      <c r="S17" s="422">
        <v>11</v>
      </c>
      <c r="T17" s="422">
        <v>0</v>
      </c>
    </row>
    <row r="18" spans="1:20" ht="13.5" customHeight="1">
      <c r="B18" s="173" t="s">
        <v>350</v>
      </c>
      <c r="C18" s="172"/>
      <c r="D18" s="172"/>
      <c r="E18" s="209"/>
      <c r="F18" s="422">
        <v>1597</v>
      </c>
      <c r="G18" s="422">
        <v>758</v>
      </c>
      <c r="H18" s="422">
        <v>839</v>
      </c>
      <c r="I18" s="422">
        <v>1109</v>
      </c>
      <c r="J18" s="422">
        <v>526</v>
      </c>
      <c r="K18" s="422">
        <v>583</v>
      </c>
      <c r="L18" s="422">
        <v>200</v>
      </c>
      <c r="M18" s="422">
        <v>72</v>
      </c>
      <c r="N18" s="422">
        <v>128</v>
      </c>
      <c r="O18" s="422">
        <v>96</v>
      </c>
      <c r="P18" s="422">
        <v>61</v>
      </c>
      <c r="Q18" s="422">
        <v>35</v>
      </c>
      <c r="R18" s="422">
        <v>7</v>
      </c>
      <c r="S18" s="422">
        <v>6</v>
      </c>
      <c r="T18" s="422">
        <v>1</v>
      </c>
    </row>
    <row r="19" spans="1:20" ht="13.5" customHeight="1">
      <c r="B19" s="173" t="s">
        <v>349</v>
      </c>
      <c r="C19" s="172"/>
      <c r="D19" s="172"/>
      <c r="E19" s="209"/>
      <c r="F19" s="422">
        <v>1309</v>
      </c>
      <c r="G19" s="422">
        <v>608</v>
      </c>
      <c r="H19" s="422">
        <v>701</v>
      </c>
      <c r="I19" s="422">
        <v>968</v>
      </c>
      <c r="J19" s="422">
        <v>448</v>
      </c>
      <c r="K19" s="422">
        <v>520</v>
      </c>
      <c r="L19" s="422">
        <v>213</v>
      </c>
      <c r="M19" s="422">
        <v>77</v>
      </c>
      <c r="N19" s="422">
        <v>136</v>
      </c>
      <c r="O19" s="422">
        <v>37</v>
      </c>
      <c r="P19" s="422">
        <v>25</v>
      </c>
      <c r="Q19" s="422">
        <v>12</v>
      </c>
      <c r="R19" s="422">
        <v>4</v>
      </c>
      <c r="S19" s="422">
        <v>3</v>
      </c>
      <c r="T19" s="422">
        <v>1</v>
      </c>
    </row>
    <row r="20" spans="1:20" ht="13.5" customHeight="1">
      <c r="B20" s="173" t="s">
        <v>348</v>
      </c>
      <c r="C20" s="172"/>
      <c r="D20" s="172"/>
      <c r="E20" s="209"/>
      <c r="F20" s="422">
        <v>1823</v>
      </c>
      <c r="G20" s="422">
        <v>825</v>
      </c>
      <c r="H20" s="422">
        <v>998</v>
      </c>
      <c r="I20" s="422">
        <v>1109</v>
      </c>
      <c r="J20" s="422">
        <v>525</v>
      </c>
      <c r="K20" s="422">
        <v>584</v>
      </c>
      <c r="L20" s="422">
        <v>341</v>
      </c>
      <c r="M20" s="422">
        <v>126</v>
      </c>
      <c r="N20" s="422">
        <v>215</v>
      </c>
      <c r="O20" s="422">
        <v>49</v>
      </c>
      <c r="P20" s="422">
        <v>35</v>
      </c>
      <c r="Q20" s="422">
        <v>14</v>
      </c>
      <c r="R20" s="422">
        <v>10</v>
      </c>
      <c r="S20" s="422">
        <v>8</v>
      </c>
      <c r="T20" s="422">
        <v>2</v>
      </c>
    </row>
    <row r="21" spans="1:20" ht="6" customHeight="1">
      <c r="A21" s="32"/>
      <c r="B21" s="32"/>
      <c r="C21" s="32"/>
      <c r="D21" s="32"/>
      <c r="E21" s="33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>
      <c r="A22" s="36"/>
      <c r="E22" s="36"/>
      <c r="F22" s="36"/>
    </row>
    <row r="24" spans="1:20" ht="19">
      <c r="J24" s="421"/>
    </row>
    <row r="25" spans="1:20">
      <c r="O25" s="420"/>
      <c r="P25" s="419"/>
      <c r="Q25" s="419"/>
    </row>
    <row r="26" spans="1:20">
      <c r="O26" s="420"/>
      <c r="P26" s="419"/>
      <c r="Q26" s="419"/>
    </row>
    <row r="27" spans="1:20">
      <c r="O27" s="420"/>
      <c r="P27" s="419"/>
      <c r="Q27" s="419"/>
    </row>
    <row r="28" spans="1:20">
      <c r="O28" s="420"/>
      <c r="P28" s="419"/>
      <c r="Q28" s="419"/>
    </row>
    <row r="29" spans="1:20">
      <c r="O29" s="420"/>
      <c r="P29" s="419"/>
      <c r="Q29" s="419"/>
    </row>
  </sheetData>
  <mergeCells count="28">
    <mergeCell ref="L9:N9"/>
    <mergeCell ref="O9:Q9"/>
    <mergeCell ref="R9:T9"/>
    <mergeCell ref="F10:F11"/>
    <mergeCell ref="G10:G11"/>
    <mergeCell ref="T10:T11"/>
    <mergeCell ref="R10:R11"/>
    <mergeCell ref="S10:S11"/>
    <mergeCell ref="M10:M11"/>
    <mergeCell ref="B16:D16"/>
    <mergeCell ref="B17:D17"/>
    <mergeCell ref="B18:D18"/>
    <mergeCell ref="B19:D19"/>
    <mergeCell ref="A1:T1"/>
    <mergeCell ref="R8:T8"/>
    <mergeCell ref="A9:E11"/>
    <mergeCell ref="F9:H9"/>
    <mergeCell ref="I9:K9"/>
    <mergeCell ref="B20:D20"/>
    <mergeCell ref="N10:N11"/>
    <mergeCell ref="O10:O11"/>
    <mergeCell ref="P10:P11"/>
    <mergeCell ref="Q10:Q11"/>
    <mergeCell ref="H10:H11"/>
    <mergeCell ref="I10:I11"/>
    <mergeCell ref="J10:J11"/>
    <mergeCell ref="K10:K11"/>
    <mergeCell ref="L10:L1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C581-175B-4963-8759-74F7A95C95E9}">
  <dimension ref="A1:EG22"/>
  <sheetViews>
    <sheetView showGridLines="0" zoomScaleNormal="100" workbookViewId="0">
      <selection activeCell="X9" sqref="X9"/>
    </sheetView>
  </sheetViews>
  <sheetFormatPr defaultColWidth="8.7265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2.453125" style="7" customWidth="1"/>
    <col min="5" max="5" width="1.26953125" style="7" customWidth="1"/>
    <col min="6" max="18" width="7" style="7" customWidth="1"/>
    <col min="19" max="19" width="0.453125" style="7" customWidth="1"/>
    <col min="20" max="137" width="8.7265625" style="7"/>
    <col min="138" max="16384" width="8.7265625" style="74"/>
  </cols>
  <sheetData>
    <row r="1" spans="1:137" ht="13.5" customHeight="1" thickBot="1">
      <c r="A1" s="468" t="s">
        <v>404</v>
      </c>
      <c r="B1" s="468"/>
      <c r="C1" s="468"/>
      <c r="D1" s="468"/>
      <c r="E1" s="468"/>
    </row>
    <row r="2" spans="1:137" s="157" customFormat="1" ht="18.75" customHeight="1">
      <c r="A2" s="448" t="s">
        <v>390</v>
      </c>
      <c r="B2" s="448"/>
      <c r="C2" s="448"/>
      <c r="D2" s="448"/>
      <c r="E2" s="447"/>
      <c r="F2" s="467" t="s">
        <v>403</v>
      </c>
      <c r="G2" s="466"/>
      <c r="H2" s="466"/>
      <c r="I2" s="466"/>
      <c r="J2" s="466"/>
      <c r="K2" s="466"/>
      <c r="L2" s="99"/>
      <c r="M2" s="467" t="s">
        <v>402</v>
      </c>
      <c r="N2" s="466"/>
      <c r="O2" s="466"/>
      <c r="P2" s="467" t="s">
        <v>401</v>
      </c>
      <c r="Q2" s="466"/>
      <c r="R2" s="466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</row>
    <row r="3" spans="1:137" s="157" customFormat="1" ht="18.75" customHeight="1">
      <c r="A3" s="439"/>
      <c r="B3" s="439"/>
      <c r="C3" s="439"/>
      <c r="D3" s="439"/>
      <c r="E3" s="438"/>
      <c r="F3" s="465" t="s">
        <v>357</v>
      </c>
      <c r="G3" s="464"/>
      <c r="H3" s="463"/>
      <c r="I3" s="457" t="s">
        <v>400</v>
      </c>
      <c r="J3" s="457" t="s">
        <v>399</v>
      </c>
      <c r="K3" s="457" t="s">
        <v>398</v>
      </c>
      <c r="L3" s="457" t="s">
        <v>397</v>
      </c>
      <c r="M3" s="457" t="s">
        <v>357</v>
      </c>
      <c r="N3" s="457" t="s">
        <v>356</v>
      </c>
      <c r="O3" s="457" t="s">
        <v>355</v>
      </c>
      <c r="P3" s="457" t="s">
        <v>357</v>
      </c>
      <c r="Q3" s="457" t="s">
        <v>356</v>
      </c>
      <c r="R3" s="456" t="s">
        <v>355</v>
      </c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</row>
    <row r="4" spans="1:137" s="157" customFormat="1" ht="15" customHeight="1">
      <c r="A4" s="439"/>
      <c r="B4" s="439"/>
      <c r="C4" s="439"/>
      <c r="D4" s="439"/>
      <c r="E4" s="438"/>
      <c r="F4" s="462"/>
      <c r="G4" s="461" t="s">
        <v>356</v>
      </c>
      <c r="H4" s="461" t="s">
        <v>355</v>
      </c>
      <c r="I4" s="457"/>
      <c r="J4" s="457"/>
      <c r="K4" s="457"/>
      <c r="L4" s="457"/>
      <c r="M4" s="457"/>
      <c r="N4" s="457"/>
      <c r="O4" s="457"/>
      <c r="P4" s="457"/>
      <c r="Q4" s="457"/>
      <c r="R4" s="456"/>
      <c r="S4" s="460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</row>
    <row r="5" spans="1:137" s="157" customFormat="1" ht="15" customHeight="1">
      <c r="A5" s="434"/>
      <c r="B5" s="434"/>
      <c r="C5" s="434"/>
      <c r="D5" s="434"/>
      <c r="E5" s="433"/>
      <c r="F5" s="459"/>
      <c r="G5" s="458"/>
      <c r="H5" s="458"/>
      <c r="I5" s="457"/>
      <c r="J5" s="457"/>
      <c r="K5" s="457"/>
      <c r="L5" s="457"/>
      <c r="M5" s="457"/>
      <c r="N5" s="457"/>
      <c r="O5" s="457"/>
      <c r="P5" s="457"/>
      <c r="Q5" s="457"/>
      <c r="R5" s="456"/>
      <c r="S5" s="455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</row>
    <row r="6" spans="1:137" ht="6" customHeight="1">
      <c r="D6" s="24"/>
      <c r="E6" s="388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274"/>
    </row>
    <row r="7" spans="1:137" ht="15" customHeight="1">
      <c r="B7" s="78" t="s">
        <v>384</v>
      </c>
      <c r="C7" s="123">
        <v>3</v>
      </c>
      <c r="D7" s="428" t="s">
        <v>380</v>
      </c>
      <c r="E7" s="388"/>
      <c r="F7" s="427">
        <v>1096</v>
      </c>
      <c r="G7" s="427">
        <v>647</v>
      </c>
      <c r="H7" s="427">
        <v>449</v>
      </c>
      <c r="I7" s="427">
        <v>19</v>
      </c>
      <c r="J7" s="427">
        <v>938</v>
      </c>
      <c r="K7" s="427">
        <v>27</v>
      </c>
      <c r="L7" s="427">
        <v>112</v>
      </c>
      <c r="M7" s="427">
        <v>416</v>
      </c>
      <c r="N7" s="427">
        <v>250</v>
      </c>
      <c r="O7" s="427">
        <v>166</v>
      </c>
      <c r="P7" s="427">
        <v>2</v>
      </c>
      <c r="Q7" s="427">
        <v>1</v>
      </c>
      <c r="R7" s="427">
        <v>1</v>
      </c>
      <c r="S7" s="271"/>
    </row>
    <row r="8" spans="1:137" s="116" customFormat="1" ht="19.5" customHeight="1">
      <c r="A8" s="117"/>
      <c r="B8" s="81"/>
      <c r="C8" s="121">
        <v>4</v>
      </c>
      <c r="D8" s="426"/>
      <c r="E8" s="147"/>
      <c r="F8" s="425">
        <v>1053</v>
      </c>
      <c r="G8" s="425">
        <v>640</v>
      </c>
      <c r="H8" s="425">
        <v>413</v>
      </c>
      <c r="I8" s="425">
        <v>12</v>
      </c>
      <c r="J8" s="425">
        <v>944</v>
      </c>
      <c r="K8" s="425">
        <v>1</v>
      </c>
      <c r="L8" s="425">
        <v>96</v>
      </c>
      <c r="M8" s="425">
        <v>428</v>
      </c>
      <c r="N8" s="425">
        <v>243</v>
      </c>
      <c r="O8" s="425">
        <v>185</v>
      </c>
      <c r="P8" s="425">
        <v>3</v>
      </c>
      <c r="Q8" s="425">
        <v>1</v>
      </c>
      <c r="R8" s="425">
        <v>2</v>
      </c>
      <c r="S8" s="454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</row>
    <row r="9" spans="1:137" ht="6" customHeight="1">
      <c r="B9" s="424"/>
      <c r="C9" s="84"/>
      <c r="D9" s="84"/>
      <c r="E9" s="156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53"/>
    </row>
    <row r="10" spans="1:137" ht="13.5" customHeight="1">
      <c r="B10" s="173" t="s">
        <v>352</v>
      </c>
      <c r="C10" s="172"/>
      <c r="D10" s="172"/>
      <c r="E10" s="209"/>
      <c r="F10" s="422">
        <v>390</v>
      </c>
      <c r="G10" s="422">
        <v>261</v>
      </c>
      <c r="H10" s="422">
        <v>129</v>
      </c>
      <c r="I10" s="422">
        <v>0</v>
      </c>
      <c r="J10" s="422">
        <v>370</v>
      </c>
      <c r="K10" s="422">
        <v>0</v>
      </c>
      <c r="L10" s="422">
        <v>20</v>
      </c>
      <c r="M10" s="422">
        <v>144</v>
      </c>
      <c r="N10" s="422">
        <v>71</v>
      </c>
      <c r="O10" s="422">
        <v>73</v>
      </c>
      <c r="P10" s="422">
        <v>0</v>
      </c>
      <c r="Q10" s="422">
        <v>0</v>
      </c>
      <c r="R10" s="422">
        <v>0</v>
      </c>
      <c r="S10" s="452"/>
    </row>
    <row r="11" spans="1:137" ht="13.5" customHeight="1">
      <c r="B11" s="173" t="s">
        <v>351</v>
      </c>
      <c r="C11" s="172"/>
      <c r="D11" s="172"/>
      <c r="E11" s="209"/>
      <c r="F11" s="422">
        <v>270</v>
      </c>
      <c r="G11" s="422">
        <v>203</v>
      </c>
      <c r="H11" s="422">
        <v>67</v>
      </c>
      <c r="I11" s="422">
        <v>3</v>
      </c>
      <c r="J11" s="422">
        <v>227</v>
      </c>
      <c r="K11" s="422">
        <v>0</v>
      </c>
      <c r="L11" s="422">
        <v>40</v>
      </c>
      <c r="M11" s="422">
        <v>94</v>
      </c>
      <c r="N11" s="422">
        <v>70</v>
      </c>
      <c r="O11" s="422">
        <v>24</v>
      </c>
      <c r="P11" s="422">
        <v>0</v>
      </c>
      <c r="Q11" s="422">
        <v>0</v>
      </c>
      <c r="R11" s="422">
        <v>0</v>
      </c>
      <c r="S11" s="452"/>
    </row>
    <row r="12" spans="1:137" ht="13.5" customHeight="1">
      <c r="B12" s="173" t="s">
        <v>350</v>
      </c>
      <c r="C12" s="172"/>
      <c r="D12" s="172"/>
      <c r="E12" s="209"/>
      <c r="F12" s="422">
        <v>81</v>
      </c>
      <c r="G12" s="422">
        <v>39</v>
      </c>
      <c r="H12" s="422">
        <v>42</v>
      </c>
      <c r="I12" s="422">
        <v>1</v>
      </c>
      <c r="J12" s="422">
        <v>69</v>
      </c>
      <c r="K12" s="422">
        <v>0</v>
      </c>
      <c r="L12" s="422">
        <v>11</v>
      </c>
      <c r="M12" s="422">
        <v>101</v>
      </c>
      <c r="N12" s="422">
        <v>53</v>
      </c>
      <c r="O12" s="422">
        <v>48</v>
      </c>
      <c r="P12" s="422">
        <v>3</v>
      </c>
      <c r="Q12" s="422">
        <v>1</v>
      </c>
      <c r="R12" s="422">
        <v>2</v>
      </c>
      <c r="S12" s="452"/>
    </row>
    <row r="13" spans="1:137" ht="13.5" customHeight="1">
      <c r="B13" s="173" t="s">
        <v>349</v>
      </c>
      <c r="C13" s="172"/>
      <c r="D13" s="172"/>
      <c r="E13" s="209"/>
      <c r="F13" s="422">
        <v>46</v>
      </c>
      <c r="G13" s="422">
        <v>31</v>
      </c>
      <c r="H13" s="422">
        <v>15</v>
      </c>
      <c r="I13" s="422">
        <v>0</v>
      </c>
      <c r="J13" s="422">
        <v>44</v>
      </c>
      <c r="K13" s="422">
        <v>0</v>
      </c>
      <c r="L13" s="422">
        <v>2</v>
      </c>
      <c r="M13" s="422">
        <v>41</v>
      </c>
      <c r="N13" s="422">
        <v>24</v>
      </c>
      <c r="O13" s="422">
        <v>17</v>
      </c>
      <c r="P13" s="422">
        <v>0</v>
      </c>
      <c r="Q13" s="422">
        <v>0</v>
      </c>
      <c r="R13" s="422">
        <v>0</v>
      </c>
      <c r="S13" s="452"/>
    </row>
    <row r="14" spans="1:137" ht="13.5" customHeight="1">
      <c r="B14" s="173" t="s">
        <v>348</v>
      </c>
      <c r="C14" s="172"/>
      <c r="D14" s="172"/>
      <c r="E14" s="209"/>
      <c r="F14" s="422">
        <v>266</v>
      </c>
      <c r="G14" s="422">
        <v>106</v>
      </c>
      <c r="H14" s="422">
        <v>160</v>
      </c>
      <c r="I14" s="422">
        <v>8</v>
      </c>
      <c r="J14" s="422">
        <v>234</v>
      </c>
      <c r="K14" s="422">
        <v>1</v>
      </c>
      <c r="L14" s="422">
        <v>23</v>
      </c>
      <c r="M14" s="422">
        <v>48</v>
      </c>
      <c r="N14" s="422">
        <v>25</v>
      </c>
      <c r="O14" s="422">
        <v>23</v>
      </c>
      <c r="P14" s="422">
        <v>0</v>
      </c>
      <c r="Q14" s="422">
        <v>0</v>
      </c>
      <c r="R14" s="422">
        <v>0</v>
      </c>
      <c r="S14" s="452"/>
    </row>
    <row r="15" spans="1:137" ht="6" customHeight="1">
      <c r="A15" s="32"/>
      <c r="B15" s="32"/>
      <c r="C15" s="32"/>
      <c r="D15" s="32"/>
      <c r="E15" s="3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37">
      <c r="A16" s="36"/>
      <c r="E16" s="36"/>
    </row>
    <row r="22" spans="13:13">
      <c r="M22" s="451"/>
    </row>
  </sheetData>
  <mergeCells count="23">
    <mergeCell ref="B14:D14"/>
    <mergeCell ref="G4:G5"/>
    <mergeCell ref="H4:H5"/>
    <mergeCell ref="B10:D10"/>
    <mergeCell ref="B11:D11"/>
    <mergeCell ref="B12:D12"/>
    <mergeCell ref="B13:D13"/>
    <mergeCell ref="L3:L5"/>
    <mergeCell ref="M3:M5"/>
    <mergeCell ref="N3:N5"/>
    <mergeCell ref="O3:O5"/>
    <mergeCell ref="P3:P5"/>
    <mergeCell ref="Q3:Q5"/>
    <mergeCell ref="R3:R5"/>
    <mergeCell ref="A1:E1"/>
    <mergeCell ref="A2:E5"/>
    <mergeCell ref="F2:L2"/>
    <mergeCell ref="M2:O2"/>
    <mergeCell ref="P2:R2"/>
    <mergeCell ref="F3:F5"/>
    <mergeCell ref="I3:I5"/>
    <mergeCell ref="J3:J5"/>
    <mergeCell ref="K3:K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987C-C4E4-40F9-BD1A-DCC403BB681D}">
  <dimension ref="A1:EG16"/>
  <sheetViews>
    <sheetView showGridLines="0" zoomScale="115" zoomScaleNormal="115" workbookViewId="0">
      <selection activeCell="X9" sqref="X9"/>
    </sheetView>
  </sheetViews>
  <sheetFormatPr defaultColWidth="8.7265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2.453125" style="7" customWidth="1"/>
    <col min="5" max="5" width="1.26953125" style="7" customWidth="1"/>
    <col min="6" max="9" width="14.90625" style="7" customWidth="1"/>
    <col min="10" max="10" width="0.453125" style="7" customWidth="1"/>
    <col min="11" max="12" width="5.90625" style="7" customWidth="1"/>
    <col min="13" max="13" width="0.453125" style="7" customWidth="1"/>
    <col min="14" max="14" width="11" style="7" customWidth="1"/>
    <col min="15" max="15" width="5.90625" style="7" customWidth="1"/>
    <col min="16" max="16" width="0.453125" style="7" customWidth="1"/>
    <col min="17" max="137" width="8.7265625" style="7"/>
    <col min="138" max="16384" width="8.7265625" style="74"/>
  </cols>
  <sheetData>
    <row r="1" spans="1:137" ht="13.5" customHeight="1" thickBot="1">
      <c r="A1" s="468" t="s">
        <v>404</v>
      </c>
      <c r="B1" s="468"/>
      <c r="C1" s="468"/>
      <c r="D1" s="468"/>
      <c r="E1" s="468"/>
    </row>
    <row r="2" spans="1:137" s="157" customFormat="1" ht="18.75" customHeight="1">
      <c r="A2" s="448" t="s">
        <v>390</v>
      </c>
      <c r="B2" s="448"/>
      <c r="C2" s="448"/>
      <c r="D2" s="448"/>
      <c r="E2" s="447"/>
      <c r="F2" s="442" t="s">
        <v>160</v>
      </c>
      <c r="G2" s="441"/>
      <c r="H2" s="441"/>
      <c r="I2" s="164"/>
      <c r="J2" s="491" t="s">
        <v>415</v>
      </c>
      <c r="K2" s="490"/>
      <c r="L2" s="492"/>
      <c r="M2" s="491" t="s">
        <v>414</v>
      </c>
      <c r="N2" s="490"/>
      <c r="O2" s="490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</row>
    <row r="3" spans="1:137" s="157" customFormat="1" ht="18.75" customHeight="1">
      <c r="A3" s="439"/>
      <c r="B3" s="439"/>
      <c r="C3" s="439"/>
      <c r="D3" s="439"/>
      <c r="E3" s="438"/>
      <c r="F3" s="293" t="s">
        <v>413</v>
      </c>
      <c r="G3" s="296" t="s">
        <v>412</v>
      </c>
      <c r="H3" s="489"/>
      <c r="I3" s="293" t="s">
        <v>411</v>
      </c>
      <c r="J3" s="487"/>
      <c r="K3" s="486"/>
      <c r="L3" s="488"/>
      <c r="M3" s="487"/>
      <c r="N3" s="486"/>
      <c r="O3" s="486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</row>
    <row r="4" spans="1:137" s="157" customFormat="1" ht="15" customHeight="1">
      <c r="A4" s="439"/>
      <c r="B4" s="439"/>
      <c r="C4" s="439"/>
      <c r="D4" s="439"/>
      <c r="E4" s="438"/>
      <c r="F4" s="485"/>
      <c r="G4" s="293" t="s">
        <v>410</v>
      </c>
      <c r="H4" s="292" t="s">
        <v>409</v>
      </c>
      <c r="I4" s="485"/>
      <c r="J4" s="460"/>
      <c r="K4" s="460" t="s">
        <v>408</v>
      </c>
      <c r="L4" s="484" t="s">
        <v>406</v>
      </c>
      <c r="M4" s="483"/>
      <c r="N4" s="460" t="s">
        <v>407</v>
      </c>
      <c r="O4" s="482" t="s">
        <v>406</v>
      </c>
      <c r="P4" s="460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</row>
    <row r="5" spans="1:137" s="157" customFormat="1" ht="19.5" customHeight="1">
      <c r="A5" s="434"/>
      <c r="B5" s="434"/>
      <c r="C5" s="434"/>
      <c r="D5" s="434"/>
      <c r="E5" s="433"/>
      <c r="F5" s="281"/>
      <c r="G5" s="281"/>
      <c r="H5" s="481"/>
      <c r="I5" s="281"/>
      <c r="J5" s="455"/>
      <c r="K5" s="478" t="s">
        <v>405</v>
      </c>
      <c r="L5" s="480"/>
      <c r="M5" s="479"/>
      <c r="N5" s="478" t="s">
        <v>405</v>
      </c>
      <c r="O5" s="477"/>
      <c r="P5" s="455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</row>
    <row r="6" spans="1:137" ht="6" customHeight="1">
      <c r="D6" s="24"/>
      <c r="E6" s="388"/>
      <c r="F6" s="274"/>
      <c r="G6" s="274"/>
      <c r="H6" s="274"/>
      <c r="I6" s="274"/>
      <c r="J6" s="274"/>
      <c r="K6" s="274"/>
      <c r="L6" s="476"/>
      <c r="M6" s="274"/>
      <c r="N6" s="274"/>
      <c r="O6" s="476"/>
      <c r="P6" s="274"/>
    </row>
    <row r="7" spans="1:137" ht="15" customHeight="1">
      <c r="B7" s="78" t="s">
        <v>384</v>
      </c>
      <c r="C7" s="123">
        <v>3</v>
      </c>
      <c r="D7" s="428" t="s">
        <v>380</v>
      </c>
      <c r="E7" s="388"/>
      <c r="F7" s="422">
        <v>0</v>
      </c>
      <c r="G7" s="422">
        <v>0</v>
      </c>
      <c r="H7" s="422">
        <v>0</v>
      </c>
      <c r="I7" s="422">
        <v>27</v>
      </c>
      <c r="J7" s="422"/>
      <c r="K7" s="470"/>
      <c r="L7" s="475">
        <v>62.9</v>
      </c>
      <c r="M7" s="422"/>
      <c r="N7" s="470"/>
      <c r="O7" s="475">
        <v>9.8000000000000007</v>
      </c>
      <c r="P7" s="271"/>
    </row>
    <row r="8" spans="1:137" s="116" customFormat="1" ht="19.5" customHeight="1">
      <c r="A8" s="117"/>
      <c r="B8" s="81"/>
      <c r="C8" s="121">
        <v>4</v>
      </c>
      <c r="D8" s="426"/>
      <c r="E8" s="147"/>
      <c r="F8" s="425">
        <v>0</v>
      </c>
      <c r="G8" s="425" t="s">
        <v>24</v>
      </c>
      <c r="H8" s="425" t="s">
        <v>24</v>
      </c>
      <c r="I8" s="425">
        <v>1</v>
      </c>
      <c r="J8" s="425"/>
      <c r="K8" s="474"/>
      <c r="L8" s="473">
        <v>64.7</v>
      </c>
      <c r="M8" s="425"/>
      <c r="N8" s="474"/>
      <c r="O8" s="473">
        <v>9.6</v>
      </c>
      <c r="P8" s="454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</row>
    <row r="9" spans="1:137" ht="6" customHeight="1">
      <c r="B9" s="424"/>
      <c r="C9" s="84"/>
      <c r="D9" s="84"/>
      <c r="E9" s="156"/>
      <c r="F9" s="422"/>
      <c r="G9" s="422"/>
      <c r="H9" s="422"/>
      <c r="I9" s="422"/>
      <c r="J9" s="422"/>
      <c r="K9" s="422"/>
      <c r="L9" s="472"/>
      <c r="M9" s="422"/>
      <c r="N9" s="422"/>
      <c r="O9" s="472"/>
      <c r="P9" s="453"/>
    </row>
    <row r="10" spans="1:137" ht="13.5" customHeight="1">
      <c r="B10" s="173" t="s">
        <v>352</v>
      </c>
      <c r="C10" s="172"/>
      <c r="D10" s="172"/>
      <c r="E10" s="209"/>
      <c r="F10" s="422">
        <v>0</v>
      </c>
      <c r="G10" s="422" t="s">
        <v>24</v>
      </c>
      <c r="H10" s="422" t="s">
        <v>24</v>
      </c>
      <c r="I10" s="422">
        <v>0</v>
      </c>
      <c r="J10" s="471"/>
      <c r="K10" s="470"/>
      <c r="L10" s="470">
        <v>59.6</v>
      </c>
      <c r="M10" s="471"/>
      <c r="N10" s="470"/>
      <c r="O10" s="470">
        <v>12.4</v>
      </c>
      <c r="P10" s="452"/>
    </row>
    <row r="11" spans="1:137" ht="13.5" customHeight="1">
      <c r="B11" s="173" t="s">
        <v>351</v>
      </c>
      <c r="C11" s="172"/>
      <c r="D11" s="172"/>
      <c r="E11" s="209"/>
      <c r="F11" s="422">
        <v>0</v>
      </c>
      <c r="G11" s="422" t="s">
        <v>24</v>
      </c>
      <c r="H11" s="422" t="s">
        <v>24</v>
      </c>
      <c r="I11" s="422">
        <v>0</v>
      </c>
      <c r="J11" s="471"/>
      <c r="K11" s="470"/>
      <c r="L11" s="470">
        <v>66</v>
      </c>
      <c r="M11" s="471"/>
      <c r="N11" s="470"/>
      <c r="O11" s="470">
        <v>10.199999999999999</v>
      </c>
      <c r="P11" s="452"/>
    </row>
    <row r="12" spans="1:137" ht="13.5" customHeight="1">
      <c r="B12" s="173" t="s">
        <v>350</v>
      </c>
      <c r="C12" s="172"/>
      <c r="D12" s="172"/>
      <c r="E12" s="209"/>
      <c r="F12" s="422">
        <v>0</v>
      </c>
      <c r="G12" s="422" t="s">
        <v>24</v>
      </c>
      <c r="H12" s="422" t="s">
        <v>24</v>
      </c>
      <c r="I12" s="422">
        <v>0</v>
      </c>
      <c r="J12" s="471"/>
      <c r="K12" s="470"/>
      <c r="L12" s="470">
        <v>69.400000000000006</v>
      </c>
      <c r="M12" s="471"/>
      <c r="N12" s="470"/>
      <c r="O12" s="470">
        <v>4.4000000000000004</v>
      </c>
      <c r="P12" s="452"/>
    </row>
    <row r="13" spans="1:137" ht="13.5" customHeight="1">
      <c r="B13" s="173" t="s">
        <v>349</v>
      </c>
      <c r="C13" s="172"/>
      <c r="D13" s="172"/>
      <c r="E13" s="209"/>
      <c r="F13" s="422">
        <v>0</v>
      </c>
      <c r="G13" s="422" t="s">
        <v>24</v>
      </c>
      <c r="H13" s="422" t="s">
        <v>24</v>
      </c>
      <c r="I13" s="422">
        <v>0</v>
      </c>
      <c r="J13" s="471"/>
      <c r="K13" s="470"/>
      <c r="L13" s="470">
        <v>73.900000000000006</v>
      </c>
      <c r="M13" s="471"/>
      <c r="N13" s="470"/>
      <c r="O13" s="470">
        <v>3.4</v>
      </c>
      <c r="P13" s="452"/>
    </row>
    <row r="14" spans="1:137" ht="13.5" customHeight="1">
      <c r="B14" s="173" t="s">
        <v>348</v>
      </c>
      <c r="C14" s="172"/>
      <c r="D14" s="172"/>
      <c r="E14" s="209"/>
      <c r="F14" s="422">
        <v>0</v>
      </c>
      <c r="G14" s="422" t="s">
        <v>24</v>
      </c>
      <c r="H14" s="422" t="s">
        <v>24</v>
      </c>
      <c r="I14" s="422">
        <v>1</v>
      </c>
      <c r="J14" s="471"/>
      <c r="K14" s="470"/>
      <c r="L14" s="470">
        <v>60.8</v>
      </c>
      <c r="M14" s="471"/>
      <c r="N14" s="470"/>
      <c r="O14" s="470">
        <v>13.3</v>
      </c>
      <c r="P14" s="452"/>
    </row>
    <row r="15" spans="1:137" ht="6" customHeight="1">
      <c r="A15" s="32"/>
      <c r="B15" s="32"/>
      <c r="C15" s="32"/>
      <c r="D15" s="32"/>
      <c r="E15" s="33"/>
      <c r="F15" s="32"/>
      <c r="G15" s="32"/>
      <c r="H15" s="32"/>
      <c r="I15" s="32"/>
      <c r="J15" s="32"/>
      <c r="K15" s="32"/>
      <c r="L15" s="32"/>
      <c r="M15" s="32"/>
      <c r="N15" s="469"/>
      <c r="O15" s="469"/>
      <c r="P15" s="32"/>
    </row>
    <row r="16" spans="1:137">
      <c r="A16" s="36"/>
      <c r="E16" s="36"/>
    </row>
  </sheetData>
  <mergeCells count="18">
    <mergeCell ref="B14:D14"/>
    <mergeCell ref="N15:O15"/>
    <mergeCell ref="L4:L5"/>
    <mergeCell ref="O4:O5"/>
    <mergeCell ref="B10:D10"/>
    <mergeCell ref="B11:D11"/>
    <mergeCell ref="B12:D12"/>
    <mergeCell ref="B13:D13"/>
    <mergeCell ref="A1:E1"/>
    <mergeCell ref="A2:E5"/>
    <mergeCell ref="F2:I2"/>
    <mergeCell ref="J2:L3"/>
    <mergeCell ref="M2:O3"/>
    <mergeCell ref="F3:F5"/>
    <mergeCell ref="G3:H3"/>
    <mergeCell ref="I3:I5"/>
    <mergeCell ref="G4:G5"/>
    <mergeCell ref="H4:H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A8EF-1AD4-499E-BC8B-B5497C09A9B4}">
  <dimension ref="A1:EG29"/>
  <sheetViews>
    <sheetView showGridLines="0" zoomScaleNormal="100" zoomScaleSheetLayoutView="100" workbookViewId="0">
      <selection activeCell="AE18" sqref="AE18"/>
    </sheetView>
  </sheetViews>
  <sheetFormatPr defaultColWidth="8.7265625" defaultRowHeight="13"/>
  <cols>
    <col min="1" max="1" width="1.6328125" style="7" customWidth="1"/>
    <col min="2" max="2" width="4.6328125" style="7" customWidth="1"/>
    <col min="3" max="3" width="3.453125" style="7" bestFit="1" customWidth="1"/>
    <col min="4" max="4" width="4.6328125" style="7" customWidth="1"/>
    <col min="5" max="5" width="1.6328125" style="7" customWidth="1"/>
    <col min="6" max="6" width="5.26953125" style="7" bestFit="1" customWidth="1"/>
    <col min="7" max="7" width="6.08984375" style="7" customWidth="1"/>
    <col min="8" max="8" width="7.6328125" style="7" customWidth="1"/>
    <col min="9" max="23" width="7.08984375" style="7" customWidth="1"/>
    <col min="24" max="24" width="7.36328125" style="7" customWidth="1"/>
    <col min="25" max="25" width="6.6328125" style="7" customWidth="1"/>
    <col min="26" max="29" width="7.08984375" style="7" customWidth="1"/>
    <col min="30" max="30" width="7.90625" style="7" customWidth="1"/>
    <col min="31" max="31" width="8.08984375" style="7" customWidth="1"/>
    <col min="32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7"/>
      <c r="N1" s="1"/>
      <c r="O1" s="247"/>
      <c r="P1" s="1"/>
      <c r="Q1" s="247" t="s">
        <v>529</v>
      </c>
      <c r="R1" s="1" t="s">
        <v>528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46"/>
      <c r="N3" s="5"/>
      <c r="O3" s="5"/>
      <c r="P3" s="5"/>
      <c r="Q3" s="246" t="s">
        <v>527</v>
      </c>
      <c r="R3" s="5" t="s">
        <v>510</v>
      </c>
      <c r="S3" s="24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46"/>
      <c r="N4" s="5"/>
      <c r="O4" s="246"/>
      <c r="P4" s="5"/>
      <c r="Q4" s="5"/>
      <c r="R4" s="5"/>
      <c r="S4" s="24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46"/>
      <c r="N5" s="5"/>
      <c r="O5" s="246"/>
      <c r="P5" s="5"/>
      <c r="Q5" s="5"/>
      <c r="R5" s="5"/>
      <c r="S5" s="246"/>
      <c r="T5" s="5"/>
      <c r="U5" s="5"/>
      <c r="V5" s="5"/>
      <c r="W5" s="5"/>
      <c r="X5" s="688" t="s">
        <v>509</v>
      </c>
      <c r="Y5" s="727"/>
      <c r="Z5" s="729" t="s">
        <v>526</v>
      </c>
      <c r="AA5" s="728"/>
      <c r="AB5" s="632"/>
      <c r="AC5" s="685" t="s">
        <v>507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6" customForma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46"/>
      <c r="N6" s="5"/>
      <c r="O6" s="246"/>
      <c r="P6" s="5"/>
      <c r="Q6" s="5"/>
      <c r="R6" s="5"/>
      <c r="S6" s="246"/>
      <c r="T6" s="5"/>
      <c r="U6" s="5"/>
      <c r="V6" s="5"/>
      <c r="W6" s="5"/>
      <c r="X6" s="684"/>
      <c r="Y6" s="727"/>
      <c r="Z6" s="726" t="s">
        <v>506</v>
      </c>
      <c r="AA6" s="725"/>
      <c r="AB6" s="724"/>
      <c r="AC6" s="56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</row>
    <row r="7" spans="1:137" s="4" customFormat="1">
      <c r="A7" s="3"/>
      <c r="B7" s="3"/>
      <c r="C7" s="3"/>
      <c r="D7" s="3"/>
      <c r="E7" s="3"/>
      <c r="F7" s="3"/>
      <c r="G7" s="3"/>
      <c r="H7" s="3"/>
      <c r="I7" s="45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</row>
    <row r="8" spans="1:137" ht="13.5" customHeight="1" thickBot="1">
      <c r="C8" s="682"/>
      <c r="D8" s="682"/>
      <c r="E8" s="682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D8" s="41" t="s">
        <v>484</v>
      </c>
      <c r="AE8" s="193"/>
    </row>
    <row r="9" spans="1:137" s="157" customFormat="1" ht="18" customHeight="1">
      <c r="A9" s="681"/>
      <c r="B9" s="466" t="s">
        <v>474</v>
      </c>
      <c r="C9" s="723"/>
      <c r="D9" s="723"/>
      <c r="E9" s="722"/>
      <c r="F9" s="514" t="s">
        <v>505</v>
      </c>
      <c r="G9" s="98" t="s">
        <v>504</v>
      </c>
      <c r="H9" s="514" t="s">
        <v>503</v>
      </c>
      <c r="I9" s="721"/>
      <c r="J9" s="720"/>
      <c r="K9" s="720"/>
      <c r="L9" s="446" t="s">
        <v>525</v>
      </c>
      <c r="M9" s="165"/>
      <c r="N9" s="165"/>
      <c r="O9" s="165"/>
      <c r="P9" s="165"/>
      <c r="Q9" s="165"/>
      <c r="R9" s="446" t="s">
        <v>501</v>
      </c>
      <c r="S9" s="165"/>
      <c r="T9" s="165"/>
      <c r="U9" s="165"/>
      <c r="V9" s="165"/>
      <c r="W9" s="164"/>
      <c r="X9" s="719" t="s">
        <v>524</v>
      </c>
      <c r="Y9" s="514" t="s">
        <v>499</v>
      </c>
      <c r="Z9" s="95" t="s">
        <v>523</v>
      </c>
      <c r="AA9" s="446"/>
      <c r="AB9" s="446"/>
      <c r="AC9" s="94"/>
      <c r="AD9" s="94"/>
      <c r="AE9" s="549" t="s">
        <v>522</v>
      </c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s="157" customFormat="1" ht="18" customHeight="1">
      <c r="A10" s="158"/>
      <c r="B10" s="718"/>
      <c r="C10" s="718"/>
      <c r="D10" s="718"/>
      <c r="E10" s="717"/>
      <c r="F10" s="716"/>
      <c r="G10" s="716"/>
      <c r="H10" s="716"/>
      <c r="I10" s="712" t="s">
        <v>495</v>
      </c>
      <c r="J10" s="715"/>
      <c r="K10" s="714"/>
      <c r="L10" s="712" t="s">
        <v>521</v>
      </c>
      <c r="M10" s="715"/>
      <c r="N10" s="712" t="s">
        <v>520</v>
      </c>
      <c r="O10" s="715"/>
      <c r="P10" s="712" t="s">
        <v>519</v>
      </c>
      <c r="Q10" s="713"/>
      <c r="R10" s="713" t="s">
        <v>494</v>
      </c>
      <c r="S10" s="714"/>
      <c r="T10" s="713" t="s">
        <v>493</v>
      </c>
      <c r="U10" s="711"/>
      <c r="V10" s="712" t="s">
        <v>492</v>
      </c>
      <c r="W10" s="711"/>
      <c r="X10" s="710"/>
      <c r="Y10" s="545"/>
      <c r="Z10" s="435" t="s">
        <v>518</v>
      </c>
      <c r="AA10" s="709"/>
      <c r="AB10" s="708"/>
      <c r="AC10" s="547" t="s">
        <v>517</v>
      </c>
      <c r="AD10" s="707" t="s">
        <v>516</v>
      </c>
      <c r="AE10" s="706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</row>
    <row r="11" spans="1:137" s="157" customFormat="1" ht="18" customHeight="1">
      <c r="A11" s="393"/>
      <c r="B11" s="705"/>
      <c r="C11" s="705"/>
      <c r="D11" s="705"/>
      <c r="E11" s="702"/>
      <c r="F11" s="704"/>
      <c r="G11" s="704"/>
      <c r="H11" s="704"/>
      <c r="I11" s="702" t="s">
        <v>357</v>
      </c>
      <c r="J11" s="702" t="s">
        <v>356</v>
      </c>
      <c r="K11" s="702" t="s">
        <v>355</v>
      </c>
      <c r="L11" s="702" t="s">
        <v>356</v>
      </c>
      <c r="M11" s="88" t="s">
        <v>355</v>
      </c>
      <c r="N11" s="702" t="s">
        <v>356</v>
      </c>
      <c r="O11" s="88" t="s">
        <v>355</v>
      </c>
      <c r="P11" s="702" t="s">
        <v>356</v>
      </c>
      <c r="Q11" s="91" t="s">
        <v>355</v>
      </c>
      <c r="R11" s="702" t="s">
        <v>356</v>
      </c>
      <c r="S11" s="88" t="s">
        <v>355</v>
      </c>
      <c r="T11" s="702" t="s">
        <v>356</v>
      </c>
      <c r="U11" s="702" t="s">
        <v>355</v>
      </c>
      <c r="V11" s="703" t="s">
        <v>356</v>
      </c>
      <c r="W11" s="702" t="s">
        <v>355</v>
      </c>
      <c r="X11" s="701"/>
      <c r="Y11" s="431"/>
      <c r="Z11" s="88" t="s">
        <v>357</v>
      </c>
      <c r="AA11" s="88" t="s">
        <v>356</v>
      </c>
      <c r="AB11" s="700" t="s">
        <v>355</v>
      </c>
      <c r="AC11" s="699"/>
      <c r="AD11" s="698"/>
      <c r="AE11" s="179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</row>
    <row r="12" spans="1:137" ht="6" customHeight="1">
      <c r="B12" s="204"/>
      <c r="C12" s="24"/>
      <c r="D12" s="24"/>
      <c r="E12" s="24"/>
      <c r="F12" s="654"/>
      <c r="G12" s="429"/>
      <c r="H12" s="429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429"/>
      <c r="Y12" s="429"/>
      <c r="Z12" s="429"/>
      <c r="AA12" s="429"/>
      <c r="AB12" s="429"/>
      <c r="AC12" s="274"/>
      <c r="AD12" s="274"/>
      <c r="AE12" s="274"/>
    </row>
    <row r="13" spans="1:137" ht="15" customHeight="1">
      <c r="B13" s="386" t="s">
        <v>476</v>
      </c>
      <c r="C13" s="123">
        <v>30</v>
      </c>
      <c r="D13" s="386" t="s">
        <v>474</v>
      </c>
      <c r="E13" s="24"/>
      <c r="F13" s="690">
        <v>12</v>
      </c>
      <c r="G13" s="250">
        <v>73</v>
      </c>
      <c r="H13" s="250">
        <v>2341</v>
      </c>
      <c r="I13" s="250">
        <v>2171</v>
      </c>
      <c r="J13" s="250">
        <v>1147</v>
      </c>
      <c r="K13" s="250">
        <v>1024</v>
      </c>
      <c r="L13" s="250">
        <v>21</v>
      </c>
      <c r="M13" s="250">
        <v>5</v>
      </c>
      <c r="N13" s="250">
        <v>58</v>
      </c>
      <c r="O13" s="250">
        <v>76</v>
      </c>
      <c r="P13" s="250">
        <v>98</v>
      </c>
      <c r="Q13" s="250">
        <v>79</v>
      </c>
      <c r="R13" s="250">
        <v>297</v>
      </c>
      <c r="S13" s="250">
        <v>296</v>
      </c>
      <c r="T13" s="250">
        <v>335</v>
      </c>
      <c r="U13" s="250">
        <v>281</v>
      </c>
      <c r="V13" s="250">
        <v>338</v>
      </c>
      <c r="W13" s="250">
        <v>287</v>
      </c>
      <c r="X13" s="250">
        <v>566</v>
      </c>
      <c r="Y13" s="689">
        <v>6.4589752367910531</v>
      </c>
      <c r="Z13" s="250">
        <v>263</v>
      </c>
      <c r="AA13" s="250">
        <v>20</v>
      </c>
      <c r="AB13" s="250">
        <v>243</v>
      </c>
      <c r="AC13" s="250">
        <v>66</v>
      </c>
      <c r="AD13" s="250">
        <v>6</v>
      </c>
      <c r="AE13" s="250">
        <v>40</v>
      </c>
    </row>
    <row r="14" spans="1:137" ht="15" customHeight="1">
      <c r="B14" s="386" t="s">
        <v>384</v>
      </c>
      <c r="C14" s="123" t="s">
        <v>475</v>
      </c>
      <c r="D14" s="386" t="s">
        <v>474</v>
      </c>
      <c r="E14" s="24"/>
      <c r="F14" s="690">
        <v>20</v>
      </c>
      <c r="G14" s="250">
        <v>95</v>
      </c>
      <c r="H14" s="250">
        <v>3400</v>
      </c>
      <c r="I14" s="250">
        <v>2813</v>
      </c>
      <c r="J14" s="250">
        <v>1457</v>
      </c>
      <c r="K14" s="250">
        <v>1356</v>
      </c>
      <c r="L14" s="250">
        <v>36</v>
      </c>
      <c r="M14" s="250">
        <v>47</v>
      </c>
      <c r="N14" s="250">
        <v>109</v>
      </c>
      <c r="O14" s="250">
        <v>123</v>
      </c>
      <c r="P14" s="250">
        <v>146</v>
      </c>
      <c r="Q14" s="250">
        <v>145</v>
      </c>
      <c r="R14" s="250">
        <v>391</v>
      </c>
      <c r="S14" s="250">
        <v>346</v>
      </c>
      <c r="T14" s="250">
        <v>364</v>
      </c>
      <c r="U14" s="250">
        <v>365</v>
      </c>
      <c r="V14" s="250">
        <v>411</v>
      </c>
      <c r="W14" s="250">
        <v>330</v>
      </c>
      <c r="X14" s="250">
        <v>618</v>
      </c>
      <c r="Y14" s="689">
        <v>6.8114184944340348</v>
      </c>
      <c r="Z14" s="250">
        <v>492</v>
      </c>
      <c r="AA14" s="250">
        <v>40</v>
      </c>
      <c r="AB14" s="250">
        <v>452</v>
      </c>
      <c r="AC14" s="250">
        <v>54</v>
      </c>
      <c r="AD14" s="250">
        <v>8</v>
      </c>
      <c r="AE14" s="250">
        <v>88</v>
      </c>
    </row>
    <row r="15" spans="1:137" ht="15" customHeight="1">
      <c r="B15" s="614"/>
      <c r="C15" s="123">
        <v>2</v>
      </c>
      <c r="D15" s="614"/>
      <c r="E15" s="24"/>
      <c r="F15" s="690" t="s">
        <v>515</v>
      </c>
      <c r="G15" s="250">
        <v>133</v>
      </c>
      <c r="H15" s="250">
        <v>4673</v>
      </c>
      <c r="I15" s="250">
        <v>3998</v>
      </c>
      <c r="J15" s="250">
        <v>2039</v>
      </c>
      <c r="K15" s="250">
        <v>1959</v>
      </c>
      <c r="L15" s="250">
        <v>79</v>
      </c>
      <c r="M15" s="250">
        <v>68</v>
      </c>
      <c r="N15" s="250">
        <v>169</v>
      </c>
      <c r="O15" s="250">
        <v>189</v>
      </c>
      <c r="P15" s="250">
        <v>199</v>
      </c>
      <c r="Q15" s="250">
        <v>207</v>
      </c>
      <c r="R15" s="250">
        <v>521</v>
      </c>
      <c r="S15" s="250">
        <v>499</v>
      </c>
      <c r="T15" s="250">
        <v>564</v>
      </c>
      <c r="U15" s="250">
        <v>488</v>
      </c>
      <c r="V15" s="250">
        <v>507</v>
      </c>
      <c r="W15" s="250">
        <v>508</v>
      </c>
      <c r="X15" s="250">
        <v>780</v>
      </c>
      <c r="Y15" s="689">
        <v>8.7394957983193269</v>
      </c>
      <c r="Z15" s="250">
        <v>703</v>
      </c>
      <c r="AA15" s="250">
        <v>50</v>
      </c>
      <c r="AB15" s="250">
        <v>653</v>
      </c>
      <c r="AC15" s="250">
        <v>67</v>
      </c>
      <c r="AD15" s="250">
        <v>11</v>
      </c>
      <c r="AE15" s="250">
        <v>132</v>
      </c>
    </row>
    <row r="16" spans="1:137" ht="15" customHeight="1">
      <c r="B16" s="614"/>
      <c r="C16" s="123">
        <v>3</v>
      </c>
      <c r="D16" s="614"/>
      <c r="E16" s="123"/>
      <c r="F16" s="690" t="s">
        <v>514</v>
      </c>
      <c r="G16" s="250">
        <v>164</v>
      </c>
      <c r="H16" s="250">
        <v>5556</v>
      </c>
      <c r="I16" s="250">
        <v>5016</v>
      </c>
      <c r="J16" s="250">
        <v>2658</v>
      </c>
      <c r="K16" s="250">
        <v>2358</v>
      </c>
      <c r="L16" s="250">
        <v>135</v>
      </c>
      <c r="M16" s="250">
        <v>111</v>
      </c>
      <c r="N16" s="250">
        <v>273</v>
      </c>
      <c r="O16" s="250">
        <v>243</v>
      </c>
      <c r="P16" s="250">
        <v>306</v>
      </c>
      <c r="Q16" s="250">
        <v>270</v>
      </c>
      <c r="R16" s="250">
        <v>628</v>
      </c>
      <c r="S16" s="250">
        <v>543</v>
      </c>
      <c r="T16" s="250">
        <v>621</v>
      </c>
      <c r="U16" s="250">
        <v>593</v>
      </c>
      <c r="V16" s="250">
        <v>695</v>
      </c>
      <c r="W16" s="250">
        <v>598</v>
      </c>
      <c r="X16" s="250">
        <v>1203</v>
      </c>
      <c r="Y16" s="689">
        <v>13.736012788307834</v>
      </c>
      <c r="Z16" s="250">
        <v>931</v>
      </c>
      <c r="AA16" s="250">
        <v>60</v>
      </c>
      <c r="AB16" s="250">
        <v>871</v>
      </c>
      <c r="AC16" s="250">
        <v>67</v>
      </c>
      <c r="AD16" s="250">
        <v>23</v>
      </c>
      <c r="AE16" s="250">
        <v>192</v>
      </c>
    </row>
    <row r="17" spans="1:31" ht="22.5" customHeight="1">
      <c r="B17" s="614"/>
      <c r="C17" s="121">
        <v>4</v>
      </c>
      <c r="D17" s="614"/>
      <c r="E17" s="123"/>
      <c r="F17" s="697">
        <v>50</v>
      </c>
      <c r="G17" s="258">
        <v>199</v>
      </c>
      <c r="H17" s="258">
        <v>6771</v>
      </c>
      <c r="I17" s="258">
        <v>5965</v>
      </c>
      <c r="J17" s="258">
        <v>3099</v>
      </c>
      <c r="K17" s="258">
        <v>2866</v>
      </c>
      <c r="L17" s="258">
        <v>165</v>
      </c>
      <c r="M17" s="258">
        <v>155</v>
      </c>
      <c r="N17" s="258">
        <v>367</v>
      </c>
      <c r="O17" s="258">
        <v>339</v>
      </c>
      <c r="P17" s="258">
        <v>396</v>
      </c>
      <c r="Q17" s="258">
        <v>343</v>
      </c>
      <c r="R17" s="258">
        <v>738</v>
      </c>
      <c r="S17" s="258">
        <v>697</v>
      </c>
      <c r="T17" s="258">
        <v>710</v>
      </c>
      <c r="U17" s="258">
        <v>638</v>
      </c>
      <c r="V17" s="258">
        <v>723</v>
      </c>
      <c r="W17" s="258">
        <v>694</v>
      </c>
      <c r="X17" s="258">
        <v>1283</v>
      </c>
      <c r="Y17" s="696">
        <v>14.336797407531568</v>
      </c>
      <c r="Z17" s="258">
        <v>1185</v>
      </c>
      <c r="AA17" s="258">
        <v>67</v>
      </c>
      <c r="AB17" s="258">
        <v>1118</v>
      </c>
      <c r="AC17" s="258">
        <v>87</v>
      </c>
      <c r="AD17" s="258">
        <v>21</v>
      </c>
      <c r="AE17" s="258">
        <v>248</v>
      </c>
    </row>
    <row r="18" spans="1:31" ht="12" customHeight="1">
      <c r="B18" s="204"/>
      <c r="C18" s="84"/>
      <c r="D18" s="84"/>
      <c r="E18" s="84"/>
      <c r="F18" s="695"/>
      <c r="G18" s="693"/>
      <c r="H18" s="693"/>
      <c r="I18" s="693"/>
      <c r="J18" s="693"/>
      <c r="K18" s="693"/>
      <c r="L18" s="693"/>
      <c r="M18" s="693"/>
      <c r="N18" s="693"/>
      <c r="O18" s="693"/>
      <c r="P18" s="693"/>
      <c r="Q18" s="693"/>
      <c r="R18" s="693"/>
      <c r="S18" s="693"/>
      <c r="T18" s="693"/>
      <c r="U18" s="693"/>
      <c r="V18" s="693"/>
      <c r="W18" s="693"/>
      <c r="X18" s="693"/>
      <c r="Y18" s="694"/>
      <c r="Z18" s="693"/>
      <c r="AA18" s="693"/>
      <c r="AB18" s="693"/>
      <c r="AC18" s="693"/>
      <c r="AD18" s="693"/>
      <c r="AE18" s="693"/>
    </row>
    <row r="19" spans="1:31" ht="13.5" customHeight="1">
      <c r="B19" s="129" t="s">
        <v>491</v>
      </c>
      <c r="C19" s="691"/>
      <c r="D19" s="691"/>
      <c r="E19" s="78"/>
      <c r="F19" s="690">
        <v>0</v>
      </c>
      <c r="G19" s="250">
        <v>0</v>
      </c>
      <c r="H19" s="250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0</v>
      </c>
      <c r="P19" s="250">
        <v>0</v>
      </c>
      <c r="Q19" s="250">
        <v>0</v>
      </c>
      <c r="R19" s="250">
        <v>0</v>
      </c>
      <c r="S19" s="250">
        <v>0</v>
      </c>
      <c r="T19" s="250">
        <v>0</v>
      </c>
      <c r="U19" s="250">
        <v>0</v>
      </c>
      <c r="V19" s="250">
        <v>0</v>
      </c>
      <c r="W19" s="250">
        <v>0</v>
      </c>
      <c r="X19" s="250">
        <v>0</v>
      </c>
      <c r="Y19" s="250" t="s">
        <v>488</v>
      </c>
      <c r="Z19" s="250">
        <v>0</v>
      </c>
      <c r="AA19" s="250">
        <v>0</v>
      </c>
      <c r="AB19" s="250">
        <v>0</v>
      </c>
      <c r="AC19" s="250">
        <v>0</v>
      </c>
      <c r="AD19" s="250">
        <v>0</v>
      </c>
      <c r="AE19" s="250">
        <v>0</v>
      </c>
    </row>
    <row r="20" spans="1:31" ht="13.5" customHeight="1">
      <c r="B20" s="129" t="s">
        <v>490</v>
      </c>
      <c r="C20" s="691"/>
      <c r="D20" s="691"/>
      <c r="E20" s="78"/>
      <c r="F20" s="690">
        <v>0</v>
      </c>
      <c r="G20" s="250">
        <v>0</v>
      </c>
      <c r="H20" s="250">
        <v>0</v>
      </c>
      <c r="I20" s="250">
        <v>0</v>
      </c>
      <c r="J20" s="250">
        <v>0</v>
      </c>
      <c r="K20" s="250">
        <v>0</v>
      </c>
      <c r="L20" s="250">
        <v>0</v>
      </c>
      <c r="M20" s="250">
        <v>0</v>
      </c>
      <c r="N20" s="250">
        <v>0</v>
      </c>
      <c r="O20" s="250">
        <v>0</v>
      </c>
      <c r="P20" s="250">
        <v>0</v>
      </c>
      <c r="Q20" s="250">
        <v>0</v>
      </c>
      <c r="R20" s="250">
        <v>0</v>
      </c>
      <c r="S20" s="250">
        <v>0</v>
      </c>
      <c r="T20" s="250">
        <v>0</v>
      </c>
      <c r="U20" s="250">
        <v>0</v>
      </c>
      <c r="V20" s="250">
        <v>0</v>
      </c>
      <c r="W20" s="250">
        <v>0</v>
      </c>
      <c r="X20" s="250">
        <v>0</v>
      </c>
      <c r="Y20" s="250" t="s">
        <v>488</v>
      </c>
      <c r="Z20" s="250">
        <v>0</v>
      </c>
      <c r="AA20" s="250">
        <v>0</v>
      </c>
      <c r="AB20" s="250">
        <v>0</v>
      </c>
      <c r="AC20" s="250">
        <v>0</v>
      </c>
      <c r="AD20" s="250">
        <v>0</v>
      </c>
      <c r="AE20" s="250">
        <v>0</v>
      </c>
    </row>
    <row r="21" spans="1:31" ht="13.5" customHeight="1">
      <c r="B21" s="129" t="s">
        <v>489</v>
      </c>
      <c r="C21" s="691"/>
      <c r="D21" s="691"/>
      <c r="E21" s="78"/>
      <c r="F21" s="690">
        <v>50</v>
      </c>
      <c r="G21" s="250">
        <v>199</v>
      </c>
      <c r="H21" s="250">
        <v>6771</v>
      </c>
      <c r="I21" s="250">
        <v>5965</v>
      </c>
      <c r="J21" s="250">
        <v>3099</v>
      </c>
      <c r="K21" s="250">
        <v>2866</v>
      </c>
      <c r="L21" s="250">
        <v>165</v>
      </c>
      <c r="M21" s="250">
        <v>155</v>
      </c>
      <c r="N21" s="250">
        <v>367</v>
      </c>
      <c r="O21" s="250">
        <v>339</v>
      </c>
      <c r="P21" s="250">
        <v>396</v>
      </c>
      <c r="Q21" s="250">
        <v>343</v>
      </c>
      <c r="R21" s="250">
        <v>738</v>
      </c>
      <c r="S21" s="250">
        <v>697</v>
      </c>
      <c r="T21" s="250">
        <v>710</v>
      </c>
      <c r="U21" s="250">
        <v>638</v>
      </c>
      <c r="V21" s="250">
        <v>723</v>
      </c>
      <c r="W21" s="250">
        <v>694</v>
      </c>
      <c r="X21" s="250">
        <v>1283</v>
      </c>
      <c r="Y21" s="250" t="s">
        <v>488</v>
      </c>
      <c r="Z21" s="250">
        <v>1185</v>
      </c>
      <c r="AA21" s="250">
        <v>67</v>
      </c>
      <c r="AB21" s="250">
        <v>1118</v>
      </c>
      <c r="AC21" s="250">
        <v>87</v>
      </c>
      <c r="AD21" s="250">
        <v>21</v>
      </c>
      <c r="AE21" s="250">
        <v>248</v>
      </c>
    </row>
    <row r="22" spans="1:31" ht="12" customHeight="1">
      <c r="B22" s="204"/>
      <c r="C22" s="78"/>
      <c r="D22" s="78"/>
      <c r="E22" s="78"/>
      <c r="F22" s="69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692"/>
      <c r="Z22" s="250"/>
      <c r="AA22" s="250"/>
      <c r="AB22" s="250"/>
      <c r="AC22" s="250"/>
      <c r="AD22" s="250"/>
      <c r="AE22" s="250"/>
    </row>
    <row r="23" spans="1:31" ht="13.5" customHeight="1">
      <c r="B23" s="129" t="s">
        <v>352</v>
      </c>
      <c r="C23" s="691"/>
      <c r="D23" s="691"/>
      <c r="E23" s="78"/>
      <c r="F23" s="690">
        <v>12</v>
      </c>
      <c r="G23" s="250">
        <v>52</v>
      </c>
      <c r="H23" s="250">
        <v>1807</v>
      </c>
      <c r="I23" s="250">
        <v>1567</v>
      </c>
      <c r="J23" s="250">
        <v>806</v>
      </c>
      <c r="K23" s="250">
        <v>761</v>
      </c>
      <c r="L23" s="250">
        <v>35</v>
      </c>
      <c r="M23" s="250">
        <v>38</v>
      </c>
      <c r="N23" s="250">
        <v>92</v>
      </c>
      <c r="O23" s="250">
        <v>83</v>
      </c>
      <c r="P23" s="250">
        <v>97</v>
      </c>
      <c r="Q23" s="250">
        <v>79</v>
      </c>
      <c r="R23" s="250">
        <v>188</v>
      </c>
      <c r="S23" s="250">
        <v>188</v>
      </c>
      <c r="T23" s="250">
        <v>197</v>
      </c>
      <c r="U23" s="250">
        <v>175</v>
      </c>
      <c r="V23" s="250">
        <v>197</v>
      </c>
      <c r="W23" s="250">
        <v>198</v>
      </c>
      <c r="X23" s="250">
        <v>317</v>
      </c>
      <c r="Y23" s="692">
        <v>13.495104299702001</v>
      </c>
      <c r="Z23" s="250">
        <v>280</v>
      </c>
      <c r="AA23" s="250">
        <v>13</v>
      </c>
      <c r="AB23" s="250">
        <v>267</v>
      </c>
      <c r="AC23" s="250">
        <v>26</v>
      </c>
      <c r="AD23" s="250">
        <v>15</v>
      </c>
      <c r="AE23" s="250">
        <v>64</v>
      </c>
    </row>
    <row r="24" spans="1:31" ht="13.5" customHeight="1">
      <c r="B24" s="129" t="s">
        <v>351</v>
      </c>
      <c r="C24" s="691"/>
      <c r="D24" s="691"/>
      <c r="E24" s="78"/>
      <c r="F24" s="690">
        <v>11</v>
      </c>
      <c r="G24" s="250">
        <v>41</v>
      </c>
      <c r="H24" s="250">
        <v>1288</v>
      </c>
      <c r="I24" s="250">
        <v>1062</v>
      </c>
      <c r="J24" s="250">
        <v>538</v>
      </c>
      <c r="K24" s="250">
        <v>524</v>
      </c>
      <c r="L24" s="250">
        <v>32</v>
      </c>
      <c r="M24" s="250">
        <v>28</v>
      </c>
      <c r="N24" s="250">
        <v>75</v>
      </c>
      <c r="O24" s="250">
        <v>63</v>
      </c>
      <c r="P24" s="250">
        <v>78</v>
      </c>
      <c r="Q24" s="250">
        <v>73</v>
      </c>
      <c r="R24" s="250">
        <v>114</v>
      </c>
      <c r="S24" s="250">
        <v>127</v>
      </c>
      <c r="T24" s="250">
        <v>111</v>
      </c>
      <c r="U24" s="250">
        <v>123</v>
      </c>
      <c r="V24" s="250">
        <v>128</v>
      </c>
      <c r="W24" s="250">
        <v>110</v>
      </c>
      <c r="X24" s="250">
        <v>232</v>
      </c>
      <c r="Y24" s="692">
        <v>15.193189259986903</v>
      </c>
      <c r="Z24" s="250">
        <v>239</v>
      </c>
      <c r="AA24" s="250">
        <v>12</v>
      </c>
      <c r="AB24" s="250">
        <v>227</v>
      </c>
      <c r="AC24" s="250">
        <v>10</v>
      </c>
      <c r="AD24" s="250">
        <v>0</v>
      </c>
      <c r="AE24" s="250">
        <v>58</v>
      </c>
    </row>
    <row r="25" spans="1:31" ht="13.5" customHeight="1">
      <c r="B25" s="129" t="s">
        <v>350</v>
      </c>
      <c r="C25" s="691"/>
      <c r="D25" s="691"/>
      <c r="E25" s="78"/>
      <c r="F25" s="690">
        <v>6</v>
      </c>
      <c r="G25" s="250">
        <v>24</v>
      </c>
      <c r="H25" s="250">
        <v>728</v>
      </c>
      <c r="I25" s="250">
        <v>737</v>
      </c>
      <c r="J25" s="250">
        <v>394</v>
      </c>
      <c r="K25" s="250">
        <v>343</v>
      </c>
      <c r="L25" s="250">
        <v>25</v>
      </c>
      <c r="M25" s="250">
        <v>14</v>
      </c>
      <c r="N25" s="250">
        <v>34</v>
      </c>
      <c r="O25" s="250">
        <v>35</v>
      </c>
      <c r="P25" s="250">
        <v>43</v>
      </c>
      <c r="Q25" s="250">
        <v>31</v>
      </c>
      <c r="R25" s="250">
        <v>87</v>
      </c>
      <c r="S25" s="250">
        <v>103</v>
      </c>
      <c r="T25" s="250">
        <v>107</v>
      </c>
      <c r="U25" s="250">
        <v>74</v>
      </c>
      <c r="V25" s="250">
        <v>98</v>
      </c>
      <c r="W25" s="250">
        <v>86</v>
      </c>
      <c r="X25" s="250">
        <v>175</v>
      </c>
      <c r="Y25" s="689">
        <v>14.147130153597413</v>
      </c>
      <c r="Z25" s="250">
        <v>143</v>
      </c>
      <c r="AA25" s="250">
        <v>11</v>
      </c>
      <c r="AB25" s="250">
        <v>132</v>
      </c>
      <c r="AC25" s="250">
        <v>11</v>
      </c>
      <c r="AD25" s="250">
        <v>1</v>
      </c>
      <c r="AE25" s="250">
        <v>36</v>
      </c>
    </row>
    <row r="26" spans="1:31" ht="13.5" customHeight="1">
      <c r="B26" s="129" t="s">
        <v>349</v>
      </c>
      <c r="C26" s="691"/>
      <c r="D26" s="691"/>
      <c r="E26" s="78"/>
      <c r="F26" s="690">
        <v>8</v>
      </c>
      <c r="G26" s="250">
        <v>38</v>
      </c>
      <c r="H26" s="250">
        <v>1452</v>
      </c>
      <c r="I26" s="250">
        <v>1223</v>
      </c>
      <c r="J26" s="250">
        <v>636</v>
      </c>
      <c r="K26" s="250">
        <v>587</v>
      </c>
      <c r="L26" s="250">
        <v>20</v>
      </c>
      <c r="M26" s="250">
        <v>27</v>
      </c>
      <c r="N26" s="250">
        <v>66</v>
      </c>
      <c r="O26" s="250">
        <v>63</v>
      </c>
      <c r="P26" s="250">
        <v>73</v>
      </c>
      <c r="Q26" s="250">
        <v>58</v>
      </c>
      <c r="R26" s="250">
        <v>163</v>
      </c>
      <c r="S26" s="250">
        <v>137</v>
      </c>
      <c r="T26" s="250">
        <v>150</v>
      </c>
      <c r="U26" s="250">
        <v>141</v>
      </c>
      <c r="V26" s="250">
        <v>164</v>
      </c>
      <c r="W26" s="250">
        <v>161</v>
      </c>
      <c r="X26" s="250">
        <v>337</v>
      </c>
      <c r="Y26" s="692">
        <v>16.062917063870351</v>
      </c>
      <c r="Z26" s="250">
        <v>212</v>
      </c>
      <c r="AA26" s="250">
        <v>14</v>
      </c>
      <c r="AB26" s="250">
        <v>198</v>
      </c>
      <c r="AC26" s="250">
        <v>20</v>
      </c>
      <c r="AD26" s="250">
        <v>2</v>
      </c>
      <c r="AE26" s="250">
        <v>41</v>
      </c>
    </row>
    <row r="27" spans="1:31" ht="13.5" customHeight="1">
      <c r="B27" s="129" t="s">
        <v>348</v>
      </c>
      <c r="C27" s="691"/>
      <c r="D27" s="691"/>
      <c r="E27" s="78"/>
      <c r="F27" s="690">
        <v>13</v>
      </c>
      <c r="G27" s="250">
        <v>44</v>
      </c>
      <c r="H27" s="250">
        <v>1496</v>
      </c>
      <c r="I27" s="250">
        <v>1376</v>
      </c>
      <c r="J27" s="250">
        <v>725</v>
      </c>
      <c r="K27" s="250">
        <v>651</v>
      </c>
      <c r="L27" s="250">
        <v>53</v>
      </c>
      <c r="M27" s="250">
        <v>48</v>
      </c>
      <c r="N27" s="250">
        <v>100</v>
      </c>
      <c r="O27" s="250">
        <v>95</v>
      </c>
      <c r="P27" s="250">
        <v>105</v>
      </c>
      <c r="Q27" s="250">
        <v>102</v>
      </c>
      <c r="R27" s="250">
        <v>186</v>
      </c>
      <c r="S27" s="250">
        <v>142</v>
      </c>
      <c r="T27" s="250">
        <v>145</v>
      </c>
      <c r="U27" s="250">
        <v>125</v>
      </c>
      <c r="V27" s="250">
        <v>136</v>
      </c>
      <c r="W27" s="250">
        <v>139</v>
      </c>
      <c r="X27" s="250">
        <v>222</v>
      </c>
      <c r="Y27" s="689">
        <v>12.773302646720369</v>
      </c>
      <c r="Z27" s="250">
        <v>311</v>
      </c>
      <c r="AA27" s="250">
        <v>17</v>
      </c>
      <c r="AB27" s="250">
        <v>294</v>
      </c>
      <c r="AC27" s="250">
        <v>20</v>
      </c>
      <c r="AD27" s="250">
        <v>3</v>
      </c>
      <c r="AE27" s="250">
        <v>49</v>
      </c>
    </row>
    <row r="28" spans="1:31" ht="6" customHeight="1">
      <c r="A28" s="32"/>
      <c r="B28" s="32"/>
      <c r="C28" s="32"/>
      <c r="D28" s="32"/>
      <c r="E28" s="33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>
      <c r="A29" s="35" t="s">
        <v>347</v>
      </c>
      <c r="D29" s="36"/>
      <c r="E29" s="36"/>
    </row>
  </sheetData>
  <mergeCells count="33">
    <mergeCell ref="B27:D27"/>
    <mergeCell ref="B20:D20"/>
    <mergeCell ref="B21:D21"/>
    <mergeCell ref="B23:D23"/>
    <mergeCell ref="B24:D24"/>
    <mergeCell ref="B25:D25"/>
    <mergeCell ref="B26:D26"/>
    <mergeCell ref="B19:D19"/>
    <mergeCell ref="R9:W9"/>
    <mergeCell ref="X9:X11"/>
    <mergeCell ref="Y9:Y11"/>
    <mergeCell ref="Z9:AD9"/>
    <mergeCell ref="B9:D11"/>
    <mergeCell ref="F9:F11"/>
    <mergeCell ref="G9:G11"/>
    <mergeCell ref="H9:H11"/>
    <mergeCell ref="T10:U10"/>
    <mergeCell ref="V10:W10"/>
    <mergeCell ref="Z10:AB10"/>
    <mergeCell ref="AC10:AC11"/>
    <mergeCell ref="AD10:AD11"/>
    <mergeCell ref="AE9:AE11"/>
    <mergeCell ref="I10:K10"/>
    <mergeCell ref="L10:M10"/>
    <mergeCell ref="N10:O10"/>
    <mergeCell ref="P10:Q10"/>
    <mergeCell ref="R10:S10"/>
    <mergeCell ref="L9:Q9"/>
    <mergeCell ref="X5:Y6"/>
    <mergeCell ref="Z5:AB5"/>
    <mergeCell ref="AC5:AC6"/>
    <mergeCell ref="Z6:AB6"/>
    <mergeCell ref="AD8:AE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FF2-909B-4565-ABD8-309AAF3D91F9}">
  <dimension ref="A2:EG31"/>
  <sheetViews>
    <sheetView showGridLines="0" zoomScale="115" zoomScaleNormal="115" workbookViewId="0">
      <selection activeCell="X9" sqref="X9"/>
    </sheetView>
  </sheetViews>
  <sheetFormatPr defaultColWidth="8.90625" defaultRowHeight="13"/>
  <cols>
    <col min="1" max="1" width="1.26953125" style="7" customWidth="1"/>
    <col min="2" max="2" width="4.453125" style="7" customWidth="1"/>
    <col min="3" max="3" width="3.08984375" style="7" customWidth="1"/>
    <col min="4" max="4" width="3.08984375" style="493" customWidth="1"/>
    <col min="5" max="5" width="0.6328125" style="7" customWidth="1"/>
    <col min="6" max="6" width="11.26953125" style="7" customWidth="1"/>
    <col min="7" max="13" width="10.90625" style="7" customWidth="1"/>
    <col min="14" max="15" width="8.90625" style="7" customWidth="1"/>
    <col min="16" max="16" width="15.36328125" style="7" customWidth="1"/>
    <col min="17" max="19" width="10.6328125" style="7" customWidth="1"/>
    <col min="20" max="24" width="10.36328125" style="7" customWidth="1"/>
    <col min="25" max="137" width="8.90625" style="7"/>
    <col min="138" max="16384" width="8.90625" style="74"/>
  </cols>
  <sheetData>
    <row r="2" spans="1:137" ht="13.5" customHeight="1" thickBot="1">
      <c r="A2" s="468" t="s">
        <v>404</v>
      </c>
      <c r="B2" s="468"/>
      <c r="C2" s="468"/>
      <c r="D2" s="468"/>
      <c r="E2" s="468"/>
    </row>
    <row r="3" spans="1:137" s="85" customFormat="1" ht="24" customHeight="1">
      <c r="A3" s="466" t="s">
        <v>235</v>
      </c>
      <c r="B3" s="516"/>
      <c r="C3" s="516"/>
      <c r="D3" s="516"/>
      <c r="E3" s="515"/>
      <c r="F3" s="514" t="s">
        <v>428</v>
      </c>
      <c r="G3" s="513" t="s">
        <v>427</v>
      </c>
      <c r="H3" s="512"/>
      <c r="I3" s="512"/>
      <c r="J3" s="512"/>
      <c r="K3" s="512"/>
      <c r="L3" s="512"/>
      <c r="M3" s="512"/>
      <c r="N3" s="511"/>
      <c r="O3" s="511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</row>
    <row r="4" spans="1:137" s="85" customFormat="1" ht="48" customHeight="1">
      <c r="A4" s="510"/>
      <c r="B4" s="510"/>
      <c r="C4" s="510"/>
      <c r="D4" s="510"/>
      <c r="E4" s="509"/>
      <c r="F4" s="431"/>
      <c r="G4" s="88" t="s">
        <v>426</v>
      </c>
      <c r="H4" s="89" t="s">
        <v>425</v>
      </c>
      <c r="I4" s="89" t="s">
        <v>424</v>
      </c>
      <c r="J4" s="89" t="s">
        <v>423</v>
      </c>
      <c r="K4" s="89" t="s">
        <v>422</v>
      </c>
      <c r="L4" s="89" t="s">
        <v>421</v>
      </c>
      <c r="M4" s="87" t="s">
        <v>420</v>
      </c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</row>
    <row r="5" spans="1:137" ht="6.75" customHeight="1">
      <c r="A5" s="255"/>
      <c r="B5" s="508"/>
      <c r="C5" s="508"/>
      <c r="D5" s="507"/>
      <c r="E5" s="506"/>
      <c r="F5" s="505"/>
      <c r="G5" s="504"/>
      <c r="H5" s="503"/>
      <c r="I5" s="503"/>
      <c r="J5" s="502"/>
      <c r="K5" s="502"/>
      <c r="L5" s="503"/>
      <c r="M5" s="502"/>
    </row>
    <row r="6" spans="1:137" ht="15" customHeight="1">
      <c r="A6" s="501" t="s">
        <v>419</v>
      </c>
      <c r="B6" s="501"/>
      <c r="C6" s="501"/>
      <c r="D6" s="386"/>
      <c r="E6" s="498"/>
      <c r="F6" s="500"/>
      <c r="G6" s="500"/>
      <c r="H6" s="500"/>
      <c r="I6" s="500"/>
      <c r="J6" s="500"/>
      <c r="K6" s="500"/>
      <c r="L6" s="500"/>
      <c r="M6" s="500"/>
      <c r="N6" s="500"/>
      <c r="O6" s="500"/>
    </row>
    <row r="7" spans="1:137" ht="15" customHeight="1">
      <c r="A7" s="255"/>
      <c r="B7" s="78" t="s">
        <v>384</v>
      </c>
      <c r="C7" s="123">
        <v>3</v>
      </c>
      <c r="D7" s="386" t="s">
        <v>380</v>
      </c>
      <c r="E7" s="497"/>
      <c r="F7" s="422">
        <v>10036</v>
      </c>
      <c r="G7" s="453">
        <v>6316</v>
      </c>
      <c r="H7" s="453">
        <v>5870</v>
      </c>
      <c r="I7" s="453">
        <v>440</v>
      </c>
      <c r="J7" s="453">
        <v>6</v>
      </c>
      <c r="K7" s="453">
        <v>0</v>
      </c>
      <c r="L7" s="453">
        <v>0</v>
      </c>
      <c r="M7" s="453">
        <v>0</v>
      </c>
      <c r="N7" s="453"/>
      <c r="O7" s="453"/>
    </row>
    <row r="8" spans="1:137" ht="15" customHeight="1">
      <c r="A8" s="255"/>
      <c r="B8" s="81"/>
      <c r="C8" s="121">
        <v>4</v>
      </c>
      <c r="D8" s="385"/>
      <c r="E8" s="496"/>
      <c r="F8" s="425">
        <v>9987</v>
      </c>
      <c r="G8" s="425">
        <v>6465</v>
      </c>
      <c r="H8" s="425">
        <v>6083</v>
      </c>
      <c r="I8" s="425">
        <v>375</v>
      </c>
      <c r="J8" s="425">
        <v>6</v>
      </c>
      <c r="K8" s="425">
        <v>0</v>
      </c>
      <c r="L8" s="425">
        <v>1</v>
      </c>
      <c r="M8" s="425">
        <v>0</v>
      </c>
      <c r="N8" s="425"/>
      <c r="O8" s="425"/>
    </row>
    <row r="9" spans="1:137" ht="15" customHeight="1">
      <c r="A9" s="499" t="s">
        <v>418</v>
      </c>
      <c r="B9" s="499"/>
      <c r="C9" s="499"/>
      <c r="D9" s="386"/>
      <c r="E9" s="498"/>
      <c r="F9" s="422"/>
      <c r="G9" s="422"/>
      <c r="H9" s="422"/>
      <c r="I9" s="422"/>
      <c r="J9" s="422"/>
      <c r="K9" s="422"/>
      <c r="L9" s="422"/>
      <c r="M9" s="422"/>
      <c r="N9" s="422"/>
      <c r="O9" s="422"/>
    </row>
    <row r="10" spans="1:137" ht="15" customHeight="1">
      <c r="A10" s="255"/>
      <c r="B10" s="78" t="s">
        <v>384</v>
      </c>
      <c r="C10" s="123">
        <v>3</v>
      </c>
      <c r="D10" s="386" t="s">
        <v>380</v>
      </c>
      <c r="E10" s="497"/>
      <c r="F10" s="422">
        <v>5128</v>
      </c>
      <c r="G10" s="422">
        <v>3140</v>
      </c>
      <c r="H10" s="422">
        <v>3085</v>
      </c>
      <c r="I10" s="422">
        <v>54</v>
      </c>
      <c r="J10" s="422">
        <v>1</v>
      </c>
      <c r="K10" s="422">
        <v>0</v>
      </c>
      <c r="L10" s="422">
        <v>0</v>
      </c>
      <c r="M10" s="422">
        <v>0</v>
      </c>
      <c r="N10" s="422"/>
      <c r="O10" s="422"/>
    </row>
    <row r="11" spans="1:137" ht="15" customHeight="1">
      <c r="A11" s="255"/>
      <c r="B11" s="81"/>
      <c r="C11" s="121">
        <v>4</v>
      </c>
      <c r="D11" s="385"/>
      <c r="E11" s="496"/>
      <c r="F11" s="425">
        <v>5041</v>
      </c>
      <c r="G11" s="425">
        <v>3196</v>
      </c>
      <c r="H11" s="425">
        <v>3151</v>
      </c>
      <c r="I11" s="425">
        <v>41</v>
      </c>
      <c r="J11" s="425">
        <v>3</v>
      </c>
      <c r="K11" s="425">
        <v>0</v>
      </c>
      <c r="L11" s="425">
        <v>1</v>
      </c>
      <c r="M11" s="425">
        <v>0</v>
      </c>
      <c r="N11" s="425"/>
      <c r="O11" s="425"/>
    </row>
    <row r="12" spans="1:137" ht="15" customHeight="1">
      <c r="A12" s="499" t="s">
        <v>417</v>
      </c>
      <c r="B12" s="499"/>
      <c r="C12" s="499"/>
      <c r="D12" s="386"/>
      <c r="E12" s="498"/>
      <c r="F12" s="422"/>
      <c r="G12" s="422"/>
      <c r="H12" s="422"/>
      <c r="I12" s="422"/>
      <c r="J12" s="422"/>
      <c r="K12" s="422"/>
      <c r="L12" s="422"/>
      <c r="M12" s="422"/>
      <c r="N12" s="422"/>
      <c r="O12" s="422"/>
    </row>
    <row r="13" spans="1:137" ht="15" customHeight="1">
      <c r="A13" s="255"/>
      <c r="B13" s="78" t="s">
        <v>384</v>
      </c>
      <c r="C13" s="123">
        <v>3</v>
      </c>
      <c r="D13" s="386" t="s">
        <v>380</v>
      </c>
      <c r="E13" s="497"/>
      <c r="F13" s="422">
        <v>4908</v>
      </c>
      <c r="G13" s="422">
        <v>3176</v>
      </c>
      <c r="H13" s="422">
        <v>2785</v>
      </c>
      <c r="I13" s="422">
        <v>386</v>
      </c>
      <c r="J13" s="422">
        <v>5</v>
      </c>
      <c r="K13" s="422">
        <v>0</v>
      </c>
      <c r="L13" s="422">
        <v>0</v>
      </c>
      <c r="M13" s="422">
        <v>0</v>
      </c>
      <c r="N13" s="422"/>
      <c r="O13" s="422"/>
    </row>
    <row r="14" spans="1:137" ht="15" customHeight="1">
      <c r="A14" s="255"/>
      <c r="B14" s="81"/>
      <c r="C14" s="121">
        <v>4</v>
      </c>
      <c r="D14" s="385"/>
      <c r="E14" s="496"/>
      <c r="F14" s="425">
        <v>4946</v>
      </c>
      <c r="G14" s="425">
        <v>3269</v>
      </c>
      <c r="H14" s="425">
        <v>2932</v>
      </c>
      <c r="I14" s="425">
        <v>334</v>
      </c>
      <c r="J14" s="425">
        <v>3</v>
      </c>
      <c r="K14" s="425">
        <v>0</v>
      </c>
      <c r="L14" s="425">
        <v>0</v>
      </c>
      <c r="M14" s="425">
        <v>0</v>
      </c>
      <c r="N14" s="425"/>
      <c r="O14" s="425"/>
    </row>
    <row r="15" spans="1:137" ht="6" customHeight="1">
      <c r="A15" s="32"/>
      <c r="B15" s="32"/>
      <c r="C15" s="495"/>
      <c r="D15" s="32"/>
      <c r="E15" s="33"/>
      <c r="F15" s="32"/>
      <c r="G15" s="32"/>
      <c r="H15" s="32"/>
      <c r="I15" s="32"/>
      <c r="J15" s="32"/>
      <c r="K15" s="32"/>
      <c r="L15" s="32"/>
      <c r="M15" s="32"/>
    </row>
    <row r="16" spans="1:137">
      <c r="A16" s="35" t="s">
        <v>416</v>
      </c>
      <c r="E16" s="36"/>
    </row>
    <row r="20" spans="7:7">
      <c r="G20" s="494"/>
    </row>
    <row r="21" spans="7:7">
      <c r="G21" s="494"/>
    </row>
    <row r="22" spans="7:7">
      <c r="G22" s="24"/>
    </row>
    <row r="23" spans="7:7">
      <c r="G23" s="84"/>
    </row>
    <row r="24" spans="7:7">
      <c r="G24" s="123"/>
    </row>
    <row r="25" spans="7:7">
      <c r="G25" s="148"/>
    </row>
    <row r="26" spans="7:7">
      <c r="G26" s="84"/>
    </row>
    <row r="27" spans="7:7">
      <c r="G27" s="123"/>
    </row>
    <row r="28" spans="7:7">
      <c r="G28" s="148"/>
    </row>
    <row r="29" spans="7:7">
      <c r="G29" s="84"/>
    </row>
    <row r="30" spans="7:7">
      <c r="G30" s="123"/>
    </row>
    <row r="31" spans="7:7">
      <c r="G31" s="148"/>
    </row>
  </sheetData>
  <mergeCells count="8">
    <mergeCell ref="A12:C12"/>
    <mergeCell ref="G20:G21"/>
    <mergeCell ref="A2:E2"/>
    <mergeCell ref="A3:E4"/>
    <mergeCell ref="F3:F4"/>
    <mergeCell ref="G3:M3"/>
    <mergeCell ref="A6:C6"/>
    <mergeCell ref="A9:C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B23B-B99C-4412-8F75-07039FE4399D}">
  <dimension ref="A1:EG17"/>
  <sheetViews>
    <sheetView showGridLines="0" zoomScaleNormal="100" zoomScaleSheetLayoutView="100" workbookViewId="0">
      <selection activeCell="AY5" sqref="AY5"/>
    </sheetView>
  </sheetViews>
  <sheetFormatPr defaultColWidth="8.7265625" defaultRowHeight="13"/>
  <cols>
    <col min="1" max="1" width="1.36328125" style="7" customWidth="1"/>
    <col min="2" max="2" width="4.453125" style="7" customWidth="1"/>
    <col min="3" max="3" width="3" style="7" customWidth="1"/>
    <col min="4" max="4" width="2.90625" style="7" customWidth="1"/>
    <col min="5" max="5" width="1.453125" style="7" customWidth="1"/>
    <col min="6" max="6" width="7.6328125" style="7" customWidth="1"/>
    <col min="7" max="8" width="5.6328125" style="7" customWidth="1"/>
    <col min="9" max="10" width="5.08984375" style="7" customWidth="1"/>
    <col min="11" max="12" width="5" style="7" customWidth="1"/>
    <col min="13" max="14" width="5.08984375" style="7" customWidth="1"/>
    <col min="15" max="15" width="5.7265625" style="7" customWidth="1"/>
    <col min="16" max="16" width="5.08984375" style="7" customWidth="1"/>
    <col min="17" max="17" width="5.7265625" style="7" customWidth="1"/>
    <col min="18" max="48" width="5.08984375" style="7" customWidth="1"/>
    <col min="49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17" t="s">
        <v>383</v>
      </c>
      <c r="Z1" s="416" t="s">
        <v>382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14">
      <c r="A2" s="3"/>
      <c r="B2" s="3"/>
      <c r="C2" s="415"/>
      <c r="D2" s="414"/>
      <c r="E2" s="4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4" customFormat="1">
      <c r="A3" s="3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412"/>
      <c r="S3" s="101"/>
      <c r="T3" s="10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ht="13.5" thickBot="1">
      <c r="C4" s="411"/>
      <c r="D4" s="411"/>
      <c r="E4" s="411"/>
      <c r="AH4" s="223"/>
      <c r="AI4" s="223"/>
      <c r="AJ4" s="410"/>
      <c r="AV4" s="409" t="s">
        <v>381</v>
      </c>
    </row>
    <row r="5" spans="1:137" s="394" customFormat="1" ht="42" customHeight="1">
      <c r="A5" s="408"/>
      <c r="B5" s="407" t="s">
        <v>380</v>
      </c>
      <c r="C5" s="407"/>
      <c r="D5" s="407"/>
      <c r="E5" s="406"/>
      <c r="F5" s="405" t="s">
        <v>379</v>
      </c>
      <c r="G5" s="404"/>
      <c r="H5" s="403"/>
      <c r="I5" s="402" t="s">
        <v>378</v>
      </c>
      <c r="J5" s="401"/>
      <c r="K5" s="397" t="s">
        <v>377</v>
      </c>
      <c r="L5" s="398"/>
      <c r="M5" s="397" t="s">
        <v>376</v>
      </c>
      <c r="N5" s="398"/>
      <c r="O5" s="397" t="s">
        <v>375</v>
      </c>
      <c r="P5" s="398"/>
      <c r="Q5" s="397" t="s">
        <v>374</v>
      </c>
      <c r="R5" s="398"/>
      <c r="S5" s="397" t="s">
        <v>373</v>
      </c>
      <c r="T5" s="398"/>
      <c r="U5" s="397" t="s">
        <v>372</v>
      </c>
      <c r="V5" s="398"/>
      <c r="W5" s="397" t="s">
        <v>371</v>
      </c>
      <c r="X5" s="398"/>
      <c r="Y5" s="400" t="s">
        <v>370</v>
      </c>
      <c r="Z5" s="399" t="s">
        <v>369</v>
      </c>
      <c r="AA5" s="397" t="s">
        <v>368</v>
      </c>
      <c r="AB5" s="398"/>
      <c r="AC5" s="397" t="s">
        <v>367</v>
      </c>
      <c r="AD5" s="398"/>
      <c r="AE5" s="397" t="s">
        <v>366</v>
      </c>
      <c r="AF5" s="398"/>
      <c r="AG5" s="397" t="s">
        <v>365</v>
      </c>
      <c r="AH5" s="398"/>
      <c r="AI5" s="397" t="s">
        <v>364</v>
      </c>
      <c r="AJ5" s="398"/>
      <c r="AK5" s="397" t="s">
        <v>363</v>
      </c>
      <c r="AL5" s="398"/>
      <c r="AM5" s="397" t="s">
        <v>362</v>
      </c>
      <c r="AN5" s="398"/>
      <c r="AO5" s="397" t="s">
        <v>361</v>
      </c>
      <c r="AP5" s="398"/>
      <c r="AQ5" s="397" t="s">
        <v>360</v>
      </c>
      <c r="AR5" s="398"/>
      <c r="AS5" s="397" t="s">
        <v>359</v>
      </c>
      <c r="AT5" s="398"/>
      <c r="AU5" s="397" t="s">
        <v>358</v>
      </c>
      <c r="AV5" s="396"/>
      <c r="AW5" s="395"/>
      <c r="AX5" s="395"/>
      <c r="AY5" s="395"/>
      <c r="AZ5" s="395"/>
      <c r="BA5" s="395"/>
      <c r="BB5" s="395"/>
      <c r="BC5" s="395"/>
      <c r="BD5" s="395"/>
      <c r="BE5" s="395"/>
      <c r="BF5" s="395"/>
      <c r="BG5" s="395"/>
      <c r="BH5" s="395"/>
      <c r="BI5" s="395"/>
      <c r="BJ5" s="395"/>
      <c r="BK5" s="395"/>
      <c r="BL5" s="395"/>
      <c r="BM5" s="395"/>
      <c r="BN5" s="395"/>
      <c r="BO5" s="395"/>
      <c r="BP5" s="395"/>
      <c r="BQ5" s="395"/>
      <c r="BR5" s="395"/>
      <c r="BS5" s="395"/>
      <c r="BT5" s="395"/>
      <c r="BU5" s="395"/>
      <c r="BV5" s="395"/>
      <c r="BW5" s="395"/>
      <c r="BX5" s="395"/>
      <c r="BY5" s="395"/>
      <c r="BZ5" s="395"/>
      <c r="CA5" s="395"/>
      <c r="CB5" s="395"/>
      <c r="CC5" s="395"/>
      <c r="CD5" s="395"/>
      <c r="CE5" s="395"/>
      <c r="CF5" s="395"/>
      <c r="CG5" s="395"/>
      <c r="CH5" s="395"/>
      <c r="CI5" s="395"/>
      <c r="CJ5" s="395"/>
      <c r="CK5" s="395"/>
      <c r="CL5" s="395"/>
      <c r="CM5" s="395"/>
      <c r="CN5" s="395"/>
      <c r="CO5" s="395"/>
      <c r="CP5" s="395"/>
      <c r="CQ5" s="395"/>
      <c r="CR5" s="395"/>
      <c r="CS5" s="395"/>
      <c r="CT5" s="395"/>
      <c r="CU5" s="395"/>
      <c r="CV5" s="395"/>
      <c r="CW5" s="395"/>
      <c r="CX5" s="395"/>
      <c r="CY5" s="395"/>
      <c r="CZ5" s="395"/>
      <c r="DA5" s="395"/>
      <c r="DB5" s="395"/>
      <c r="DC5" s="395"/>
      <c r="DD5" s="395"/>
      <c r="DE5" s="395"/>
      <c r="DF5" s="395"/>
      <c r="DG5" s="395"/>
      <c r="DH5" s="395"/>
      <c r="DI5" s="395"/>
      <c r="DJ5" s="395"/>
      <c r="DK5" s="395"/>
      <c r="DL5" s="395"/>
      <c r="DM5" s="395"/>
      <c r="DN5" s="395"/>
      <c r="DO5" s="395"/>
      <c r="DP5" s="395"/>
      <c r="DQ5" s="395"/>
      <c r="DR5" s="395"/>
      <c r="DS5" s="395"/>
      <c r="DT5" s="395"/>
      <c r="DU5" s="395"/>
      <c r="DV5" s="395"/>
      <c r="DW5" s="395"/>
      <c r="DX5" s="395"/>
      <c r="DY5" s="395"/>
      <c r="DZ5" s="395"/>
      <c r="EA5" s="395"/>
      <c r="EB5" s="395"/>
      <c r="EC5" s="395"/>
      <c r="ED5" s="395"/>
      <c r="EE5" s="395"/>
      <c r="EF5" s="395"/>
      <c r="EG5" s="395"/>
    </row>
    <row r="6" spans="1:137" s="157" customFormat="1" ht="18" customHeight="1">
      <c r="A6" s="393"/>
      <c r="B6" s="392"/>
      <c r="C6" s="392"/>
      <c r="D6" s="392"/>
      <c r="E6" s="236"/>
      <c r="F6" s="391" t="s">
        <v>357</v>
      </c>
      <c r="G6" s="391" t="s">
        <v>356</v>
      </c>
      <c r="H6" s="391" t="s">
        <v>355</v>
      </c>
      <c r="I6" s="389" t="s">
        <v>356</v>
      </c>
      <c r="J6" s="390" t="s">
        <v>355</v>
      </c>
      <c r="K6" s="389" t="s">
        <v>356</v>
      </c>
      <c r="L6" s="390" t="s">
        <v>355</v>
      </c>
      <c r="M6" s="389" t="s">
        <v>356</v>
      </c>
      <c r="N6" s="390" t="s">
        <v>355</v>
      </c>
      <c r="O6" s="389" t="s">
        <v>356</v>
      </c>
      <c r="P6" s="390" t="s">
        <v>355</v>
      </c>
      <c r="Q6" s="389" t="s">
        <v>356</v>
      </c>
      <c r="R6" s="390" t="s">
        <v>355</v>
      </c>
      <c r="S6" s="389" t="s">
        <v>356</v>
      </c>
      <c r="T6" s="390" t="s">
        <v>355</v>
      </c>
      <c r="U6" s="389" t="s">
        <v>356</v>
      </c>
      <c r="V6" s="390" t="s">
        <v>355</v>
      </c>
      <c r="W6" s="389" t="s">
        <v>356</v>
      </c>
      <c r="X6" s="390" t="s">
        <v>355</v>
      </c>
      <c r="Y6" s="214" t="s">
        <v>356</v>
      </c>
      <c r="Z6" s="390" t="s">
        <v>355</v>
      </c>
      <c r="AA6" s="389" t="s">
        <v>356</v>
      </c>
      <c r="AB6" s="390" t="s">
        <v>355</v>
      </c>
      <c r="AC6" s="389" t="s">
        <v>356</v>
      </c>
      <c r="AD6" s="390" t="s">
        <v>355</v>
      </c>
      <c r="AE6" s="389" t="s">
        <v>356</v>
      </c>
      <c r="AF6" s="390" t="s">
        <v>355</v>
      </c>
      <c r="AG6" s="389" t="s">
        <v>356</v>
      </c>
      <c r="AH6" s="390" t="s">
        <v>355</v>
      </c>
      <c r="AI6" s="389" t="s">
        <v>356</v>
      </c>
      <c r="AJ6" s="390" t="s">
        <v>355</v>
      </c>
      <c r="AK6" s="389" t="s">
        <v>356</v>
      </c>
      <c r="AL6" s="390" t="s">
        <v>355</v>
      </c>
      <c r="AM6" s="389" t="s">
        <v>356</v>
      </c>
      <c r="AN6" s="390" t="s">
        <v>355</v>
      </c>
      <c r="AO6" s="389" t="s">
        <v>356</v>
      </c>
      <c r="AP6" s="390" t="s">
        <v>355</v>
      </c>
      <c r="AQ6" s="389" t="s">
        <v>356</v>
      </c>
      <c r="AR6" s="390" t="s">
        <v>355</v>
      </c>
      <c r="AS6" s="389" t="s">
        <v>356</v>
      </c>
      <c r="AT6" s="390" t="s">
        <v>355</v>
      </c>
      <c r="AU6" s="389" t="s">
        <v>356</v>
      </c>
      <c r="AV6" s="214" t="s">
        <v>355</v>
      </c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</row>
    <row r="7" spans="1:137" ht="6" customHeight="1">
      <c r="C7" s="24"/>
      <c r="D7" s="24"/>
      <c r="E7" s="388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  <c r="AB7" s="387"/>
      <c r="AC7" s="387"/>
      <c r="AD7" s="387"/>
      <c r="AE7" s="387"/>
      <c r="AF7" s="387"/>
      <c r="AG7" s="387"/>
      <c r="AH7" s="387"/>
      <c r="AI7" s="387"/>
      <c r="AJ7" s="387"/>
    </row>
    <row r="8" spans="1:137" ht="15" customHeight="1">
      <c r="B8" s="386" t="s">
        <v>354</v>
      </c>
      <c r="C8" s="123">
        <v>3</v>
      </c>
      <c r="D8" s="123" t="s">
        <v>353</v>
      </c>
      <c r="E8" s="147"/>
      <c r="F8" s="251">
        <v>984</v>
      </c>
      <c r="G8" s="251">
        <v>600</v>
      </c>
      <c r="H8" s="251">
        <v>384</v>
      </c>
      <c r="I8" s="251">
        <v>3</v>
      </c>
      <c r="J8" s="251">
        <v>2</v>
      </c>
      <c r="K8" s="251">
        <v>0</v>
      </c>
      <c r="L8" s="251">
        <v>0</v>
      </c>
      <c r="M8" s="251">
        <v>0</v>
      </c>
      <c r="N8" s="251">
        <v>0</v>
      </c>
      <c r="O8" s="251">
        <v>89</v>
      </c>
      <c r="P8" s="251">
        <v>16</v>
      </c>
      <c r="Q8" s="251">
        <v>134</v>
      </c>
      <c r="R8" s="251">
        <v>70</v>
      </c>
      <c r="S8" s="251">
        <v>20</v>
      </c>
      <c r="T8" s="251">
        <v>0</v>
      </c>
      <c r="U8" s="251">
        <v>8</v>
      </c>
      <c r="V8" s="251">
        <v>8</v>
      </c>
      <c r="W8" s="251">
        <v>56</v>
      </c>
      <c r="X8" s="251">
        <v>14</v>
      </c>
      <c r="Y8" s="251">
        <v>52</v>
      </c>
      <c r="Z8" s="251">
        <v>89</v>
      </c>
      <c r="AA8" s="251">
        <v>2</v>
      </c>
      <c r="AB8" s="251">
        <v>9</v>
      </c>
      <c r="AC8" s="251">
        <v>16</v>
      </c>
      <c r="AD8" s="251">
        <v>12</v>
      </c>
      <c r="AE8" s="251">
        <v>18</v>
      </c>
      <c r="AF8" s="251">
        <v>5</v>
      </c>
      <c r="AG8" s="251">
        <v>19</v>
      </c>
      <c r="AH8" s="251">
        <v>30</v>
      </c>
      <c r="AI8" s="251">
        <v>11</v>
      </c>
      <c r="AJ8" s="251">
        <v>15</v>
      </c>
      <c r="AK8" s="251">
        <v>4</v>
      </c>
      <c r="AL8" s="251">
        <v>5</v>
      </c>
      <c r="AM8" s="251">
        <v>17</v>
      </c>
      <c r="AN8" s="251">
        <v>36</v>
      </c>
      <c r="AO8" s="251">
        <v>5</v>
      </c>
      <c r="AP8" s="251">
        <v>7</v>
      </c>
      <c r="AQ8" s="251">
        <v>40</v>
      </c>
      <c r="AR8" s="251">
        <v>21</v>
      </c>
      <c r="AS8" s="251">
        <v>90</v>
      </c>
      <c r="AT8" s="251">
        <v>41</v>
      </c>
      <c r="AU8" s="251">
        <v>16</v>
      </c>
      <c r="AV8" s="251">
        <v>4</v>
      </c>
    </row>
    <row r="9" spans="1:137" ht="22.5" customHeight="1">
      <c r="B9" s="385"/>
      <c r="C9" s="121">
        <v>4</v>
      </c>
      <c r="D9" s="177"/>
      <c r="E9" s="147"/>
      <c r="F9" s="384">
        <v>957</v>
      </c>
      <c r="G9" s="384">
        <v>599</v>
      </c>
      <c r="H9" s="384">
        <v>358</v>
      </c>
      <c r="I9" s="384">
        <v>1</v>
      </c>
      <c r="J9" s="384">
        <v>3</v>
      </c>
      <c r="K9" s="384">
        <v>1</v>
      </c>
      <c r="L9" s="384">
        <v>0</v>
      </c>
      <c r="M9" s="384">
        <v>3</v>
      </c>
      <c r="N9" s="384">
        <v>1</v>
      </c>
      <c r="O9" s="384">
        <v>97</v>
      </c>
      <c r="P9" s="384">
        <v>26</v>
      </c>
      <c r="Q9" s="384">
        <v>158</v>
      </c>
      <c r="R9" s="384">
        <v>58</v>
      </c>
      <c r="S9" s="384">
        <v>18</v>
      </c>
      <c r="T9" s="384">
        <v>0</v>
      </c>
      <c r="U9" s="384">
        <v>10</v>
      </c>
      <c r="V9" s="384">
        <v>5</v>
      </c>
      <c r="W9" s="384">
        <v>42</v>
      </c>
      <c r="X9" s="384">
        <v>14</v>
      </c>
      <c r="Y9" s="384">
        <v>54</v>
      </c>
      <c r="Z9" s="384">
        <v>72</v>
      </c>
      <c r="AA9" s="384">
        <v>5</v>
      </c>
      <c r="AB9" s="384">
        <v>7</v>
      </c>
      <c r="AC9" s="384">
        <v>14</v>
      </c>
      <c r="AD9" s="384">
        <v>17</v>
      </c>
      <c r="AE9" s="384">
        <v>13</v>
      </c>
      <c r="AF9" s="384">
        <v>5</v>
      </c>
      <c r="AG9" s="384">
        <v>26</v>
      </c>
      <c r="AH9" s="384">
        <v>21</v>
      </c>
      <c r="AI9" s="384">
        <v>9</v>
      </c>
      <c r="AJ9" s="384">
        <v>26</v>
      </c>
      <c r="AK9" s="384">
        <v>2</v>
      </c>
      <c r="AL9" s="384">
        <v>3</v>
      </c>
      <c r="AM9" s="384">
        <v>11</v>
      </c>
      <c r="AN9" s="384">
        <v>36</v>
      </c>
      <c r="AO9" s="384">
        <v>5</v>
      </c>
      <c r="AP9" s="384">
        <v>12</v>
      </c>
      <c r="AQ9" s="384">
        <v>42</v>
      </c>
      <c r="AR9" s="384">
        <v>18</v>
      </c>
      <c r="AS9" s="384">
        <v>83</v>
      </c>
      <c r="AT9" s="384">
        <v>31</v>
      </c>
      <c r="AU9" s="384">
        <v>5</v>
      </c>
      <c r="AV9" s="384">
        <v>3</v>
      </c>
    </row>
    <row r="10" spans="1:137" ht="12" customHeight="1">
      <c r="C10" s="84"/>
      <c r="D10" s="84"/>
      <c r="E10" s="156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</row>
    <row r="11" spans="1:137" ht="15" customHeight="1">
      <c r="B11" s="173" t="s">
        <v>352</v>
      </c>
      <c r="C11" s="152"/>
      <c r="D11" s="152"/>
      <c r="E11" s="209"/>
      <c r="F11" s="251">
        <v>370</v>
      </c>
      <c r="G11" s="251">
        <v>252</v>
      </c>
      <c r="H11" s="251">
        <v>118</v>
      </c>
      <c r="I11" s="251">
        <v>0</v>
      </c>
      <c r="J11" s="251">
        <v>1</v>
      </c>
      <c r="K11" s="251">
        <v>1</v>
      </c>
      <c r="L11" s="251">
        <v>0</v>
      </c>
      <c r="M11" s="251">
        <v>3</v>
      </c>
      <c r="N11" s="251">
        <v>1</v>
      </c>
      <c r="O11" s="251">
        <v>37</v>
      </c>
      <c r="P11" s="251">
        <v>11</v>
      </c>
      <c r="Q11" s="251">
        <v>92</v>
      </c>
      <c r="R11" s="251">
        <v>24</v>
      </c>
      <c r="S11" s="251">
        <v>8</v>
      </c>
      <c r="T11" s="251">
        <v>0</v>
      </c>
      <c r="U11" s="251">
        <v>8</v>
      </c>
      <c r="V11" s="251">
        <v>0</v>
      </c>
      <c r="W11" s="251">
        <v>9</v>
      </c>
      <c r="X11" s="251">
        <v>2</v>
      </c>
      <c r="Y11" s="251">
        <v>15</v>
      </c>
      <c r="Z11" s="251">
        <v>22</v>
      </c>
      <c r="AA11" s="251">
        <v>2</v>
      </c>
      <c r="AB11" s="251">
        <v>3</v>
      </c>
      <c r="AC11" s="251">
        <v>5</v>
      </c>
      <c r="AD11" s="251">
        <v>5</v>
      </c>
      <c r="AE11" s="251">
        <v>5</v>
      </c>
      <c r="AF11" s="251">
        <v>3</v>
      </c>
      <c r="AG11" s="251">
        <v>21</v>
      </c>
      <c r="AH11" s="251">
        <v>6</v>
      </c>
      <c r="AI11" s="251">
        <v>2</v>
      </c>
      <c r="AJ11" s="251">
        <v>10</v>
      </c>
      <c r="AK11" s="251">
        <v>2</v>
      </c>
      <c r="AL11" s="251">
        <v>2</v>
      </c>
      <c r="AM11" s="255">
        <v>8</v>
      </c>
      <c r="AN11" s="255">
        <v>15</v>
      </c>
      <c r="AO11" s="251">
        <v>1</v>
      </c>
      <c r="AP11" s="251">
        <v>1</v>
      </c>
      <c r="AQ11" s="255">
        <v>10</v>
      </c>
      <c r="AR11" s="255">
        <v>6</v>
      </c>
      <c r="AS11" s="255">
        <v>20</v>
      </c>
      <c r="AT11" s="255">
        <v>6</v>
      </c>
      <c r="AU11" s="251">
        <v>3</v>
      </c>
      <c r="AV11" s="251">
        <v>0</v>
      </c>
    </row>
    <row r="12" spans="1:137" ht="15" customHeight="1">
      <c r="B12" s="173" t="s">
        <v>351</v>
      </c>
      <c r="C12" s="152"/>
      <c r="D12" s="152"/>
      <c r="E12" s="209"/>
      <c r="F12" s="251">
        <v>230</v>
      </c>
      <c r="G12" s="251">
        <v>183</v>
      </c>
      <c r="H12" s="251">
        <v>47</v>
      </c>
      <c r="I12" s="251">
        <v>0</v>
      </c>
      <c r="J12" s="251">
        <v>1</v>
      </c>
      <c r="K12" s="251">
        <v>0</v>
      </c>
      <c r="L12" s="251">
        <v>0</v>
      </c>
      <c r="M12" s="251">
        <v>0</v>
      </c>
      <c r="N12" s="251">
        <v>0</v>
      </c>
      <c r="O12" s="251">
        <v>44</v>
      </c>
      <c r="P12" s="251">
        <v>6</v>
      </c>
      <c r="Q12" s="251">
        <v>39</v>
      </c>
      <c r="R12" s="251">
        <v>3</v>
      </c>
      <c r="S12" s="251">
        <v>9</v>
      </c>
      <c r="T12" s="251">
        <v>0</v>
      </c>
      <c r="U12" s="251">
        <v>2</v>
      </c>
      <c r="V12" s="251">
        <v>0</v>
      </c>
      <c r="W12" s="251">
        <v>18</v>
      </c>
      <c r="X12" s="251">
        <v>3</v>
      </c>
      <c r="Y12" s="251">
        <v>13</v>
      </c>
      <c r="Z12" s="251">
        <v>8</v>
      </c>
      <c r="AA12" s="251">
        <v>0</v>
      </c>
      <c r="AB12" s="251">
        <v>1</v>
      </c>
      <c r="AC12" s="251">
        <v>3</v>
      </c>
      <c r="AD12" s="251">
        <v>2</v>
      </c>
      <c r="AE12" s="251">
        <v>8</v>
      </c>
      <c r="AF12" s="251">
        <v>1</v>
      </c>
      <c r="AG12" s="251">
        <v>2</v>
      </c>
      <c r="AH12" s="251">
        <v>4</v>
      </c>
      <c r="AI12" s="251">
        <v>3</v>
      </c>
      <c r="AJ12" s="251">
        <v>4</v>
      </c>
      <c r="AK12" s="251">
        <v>0</v>
      </c>
      <c r="AL12" s="251">
        <v>0</v>
      </c>
      <c r="AM12" s="251">
        <v>1</v>
      </c>
      <c r="AN12" s="255">
        <v>5</v>
      </c>
      <c r="AO12" s="251">
        <v>1</v>
      </c>
      <c r="AP12" s="251">
        <v>2</v>
      </c>
      <c r="AQ12" s="255">
        <v>16</v>
      </c>
      <c r="AR12" s="255">
        <v>4</v>
      </c>
      <c r="AS12" s="255">
        <v>23</v>
      </c>
      <c r="AT12" s="255">
        <v>3</v>
      </c>
      <c r="AU12" s="255">
        <v>1</v>
      </c>
      <c r="AV12" s="251">
        <v>0</v>
      </c>
    </row>
    <row r="13" spans="1:137" ht="15" customHeight="1">
      <c r="B13" s="173" t="s">
        <v>350</v>
      </c>
      <c r="C13" s="152"/>
      <c r="D13" s="152"/>
      <c r="E13" s="209"/>
      <c r="F13" s="251">
        <v>70</v>
      </c>
      <c r="G13" s="251">
        <v>36</v>
      </c>
      <c r="H13" s="251">
        <v>34</v>
      </c>
      <c r="I13" s="251">
        <v>1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251">
        <v>2</v>
      </c>
      <c r="P13" s="251">
        <v>1</v>
      </c>
      <c r="Q13" s="251">
        <v>6</v>
      </c>
      <c r="R13" s="251">
        <v>6</v>
      </c>
      <c r="S13" s="251">
        <v>0</v>
      </c>
      <c r="T13" s="251">
        <v>0</v>
      </c>
      <c r="U13" s="251">
        <v>0</v>
      </c>
      <c r="V13" s="251">
        <v>1</v>
      </c>
      <c r="W13" s="251">
        <v>5</v>
      </c>
      <c r="X13" s="251">
        <v>0</v>
      </c>
      <c r="Y13" s="251">
        <v>6</v>
      </c>
      <c r="Z13" s="251">
        <v>14</v>
      </c>
      <c r="AA13" s="251">
        <v>0</v>
      </c>
      <c r="AB13" s="251">
        <v>0</v>
      </c>
      <c r="AC13" s="251">
        <v>1</v>
      </c>
      <c r="AD13" s="251">
        <v>1</v>
      </c>
      <c r="AE13" s="251">
        <v>0</v>
      </c>
      <c r="AF13" s="251">
        <v>0</v>
      </c>
      <c r="AG13" s="251">
        <v>0</v>
      </c>
      <c r="AH13" s="251">
        <v>1</v>
      </c>
      <c r="AI13" s="251">
        <v>1</v>
      </c>
      <c r="AJ13" s="251">
        <v>1</v>
      </c>
      <c r="AK13" s="251">
        <v>0</v>
      </c>
      <c r="AL13" s="251">
        <v>0</v>
      </c>
      <c r="AM13" s="251">
        <v>1</v>
      </c>
      <c r="AN13" s="255">
        <v>3</v>
      </c>
      <c r="AO13" s="251">
        <v>0</v>
      </c>
      <c r="AP13" s="251">
        <v>2</v>
      </c>
      <c r="AQ13" s="255">
        <v>4</v>
      </c>
      <c r="AR13" s="251">
        <v>0</v>
      </c>
      <c r="AS13" s="255">
        <v>9</v>
      </c>
      <c r="AT13" s="255">
        <v>4</v>
      </c>
      <c r="AU13" s="251">
        <v>0</v>
      </c>
      <c r="AV13" s="251">
        <v>0</v>
      </c>
    </row>
    <row r="14" spans="1:137" ht="15" customHeight="1">
      <c r="B14" s="173" t="s">
        <v>349</v>
      </c>
      <c r="C14" s="152"/>
      <c r="D14" s="152"/>
      <c r="E14" s="209"/>
      <c r="F14" s="251">
        <v>44</v>
      </c>
      <c r="G14" s="251">
        <v>31</v>
      </c>
      <c r="H14" s="251">
        <v>13</v>
      </c>
      <c r="I14" s="251">
        <v>0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  <c r="O14" s="251">
        <v>7</v>
      </c>
      <c r="P14" s="251">
        <v>1</v>
      </c>
      <c r="Q14" s="251">
        <v>8</v>
      </c>
      <c r="R14" s="251">
        <v>1</v>
      </c>
      <c r="S14" s="251">
        <v>0</v>
      </c>
      <c r="T14" s="251">
        <v>0</v>
      </c>
      <c r="U14" s="251">
        <v>0</v>
      </c>
      <c r="V14" s="251">
        <v>0</v>
      </c>
      <c r="W14" s="251">
        <v>1</v>
      </c>
      <c r="X14" s="251">
        <v>0</v>
      </c>
      <c r="Y14" s="251">
        <v>3</v>
      </c>
      <c r="Z14" s="251">
        <v>2</v>
      </c>
      <c r="AA14" s="251">
        <v>0</v>
      </c>
      <c r="AB14" s="251">
        <v>0</v>
      </c>
      <c r="AC14" s="251">
        <v>1</v>
      </c>
      <c r="AD14" s="251">
        <v>0</v>
      </c>
      <c r="AE14" s="251">
        <v>0</v>
      </c>
      <c r="AF14" s="251">
        <v>1</v>
      </c>
      <c r="AG14" s="251">
        <v>0</v>
      </c>
      <c r="AH14" s="251">
        <v>1</v>
      </c>
      <c r="AI14" s="251">
        <v>0</v>
      </c>
      <c r="AJ14" s="251">
        <v>0</v>
      </c>
      <c r="AK14" s="251">
        <v>0</v>
      </c>
      <c r="AL14" s="251">
        <v>0</v>
      </c>
      <c r="AM14" s="251">
        <v>0</v>
      </c>
      <c r="AN14" s="255">
        <v>1</v>
      </c>
      <c r="AO14" s="251">
        <v>0</v>
      </c>
      <c r="AP14" s="251">
        <v>0</v>
      </c>
      <c r="AQ14" s="251">
        <v>3</v>
      </c>
      <c r="AR14" s="251">
        <v>0</v>
      </c>
      <c r="AS14" s="255">
        <v>8</v>
      </c>
      <c r="AT14" s="255">
        <v>6</v>
      </c>
      <c r="AU14" s="251">
        <v>0</v>
      </c>
      <c r="AV14" s="251">
        <v>0</v>
      </c>
    </row>
    <row r="15" spans="1:137" ht="15" customHeight="1">
      <c r="B15" s="173" t="s">
        <v>348</v>
      </c>
      <c r="C15" s="152"/>
      <c r="D15" s="152"/>
      <c r="E15" s="209"/>
      <c r="F15" s="251">
        <v>243</v>
      </c>
      <c r="G15" s="251">
        <v>97</v>
      </c>
      <c r="H15" s="251">
        <v>146</v>
      </c>
      <c r="I15" s="251">
        <v>0</v>
      </c>
      <c r="J15" s="251">
        <v>1</v>
      </c>
      <c r="K15" s="251">
        <v>0</v>
      </c>
      <c r="L15" s="251">
        <v>0</v>
      </c>
      <c r="M15" s="251">
        <v>0</v>
      </c>
      <c r="N15" s="251">
        <v>0</v>
      </c>
      <c r="O15" s="251">
        <v>7</v>
      </c>
      <c r="P15" s="251">
        <v>7</v>
      </c>
      <c r="Q15" s="251">
        <v>13</v>
      </c>
      <c r="R15" s="251">
        <v>24</v>
      </c>
      <c r="S15" s="251">
        <v>1</v>
      </c>
      <c r="T15" s="251">
        <v>0</v>
      </c>
      <c r="U15" s="251">
        <v>0</v>
      </c>
      <c r="V15" s="251">
        <v>4</v>
      </c>
      <c r="W15" s="251">
        <v>9</v>
      </c>
      <c r="X15" s="251">
        <v>9</v>
      </c>
      <c r="Y15" s="251">
        <v>17</v>
      </c>
      <c r="Z15" s="251">
        <v>26</v>
      </c>
      <c r="AA15" s="251">
        <v>3</v>
      </c>
      <c r="AB15" s="251">
        <v>3</v>
      </c>
      <c r="AC15" s="251">
        <v>4</v>
      </c>
      <c r="AD15" s="251">
        <v>9</v>
      </c>
      <c r="AE15" s="251">
        <v>0</v>
      </c>
      <c r="AF15" s="251">
        <v>0</v>
      </c>
      <c r="AG15" s="251">
        <v>3</v>
      </c>
      <c r="AH15" s="251">
        <v>9</v>
      </c>
      <c r="AI15" s="251">
        <v>3</v>
      </c>
      <c r="AJ15" s="251">
        <v>11</v>
      </c>
      <c r="AK15" s="251">
        <v>0</v>
      </c>
      <c r="AL15" s="251">
        <v>1</v>
      </c>
      <c r="AM15" s="251">
        <v>1</v>
      </c>
      <c r="AN15" s="255">
        <v>12</v>
      </c>
      <c r="AO15" s="251">
        <v>3</v>
      </c>
      <c r="AP15" s="255">
        <v>7</v>
      </c>
      <c r="AQ15" s="255">
        <v>9</v>
      </c>
      <c r="AR15" s="255">
        <v>8</v>
      </c>
      <c r="AS15" s="255">
        <v>23</v>
      </c>
      <c r="AT15" s="255">
        <v>12</v>
      </c>
      <c r="AU15" s="251">
        <v>1</v>
      </c>
      <c r="AV15" s="251">
        <v>3</v>
      </c>
    </row>
    <row r="16" spans="1:137" ht="6" customHeight="1">
      <c r="A16" s="32"/>
      <c r="B16" s="32"/>
      <c r="C16" s="32"/>
      <c r="D16" s="32"/>
      <c r="E16" s="3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</row>
    <row r="17" spans="1:5">
      <c r="A17" s="35" t="s">
        <v>347</v>
      </c>
      <c r="D17" s="36"/>
      <c r="E17" s="36"/>
    </row>
  </sheetData>
  <mergeCells count="26">
    <mergeCell ref="B5:D6"/>
    <mergeCell ref="F5:H5"/>
    <mergeCell ref="I5:J5"/>
    <mergeCell ref="K5:L5"/>
    <mergeCell ref="M5:N5"/>
    <mergeCell ref="O5:P5"/>
    <mergeCell ref="AI5:AJ5"/>
    <mergeCell ref="AK5:AL5"/>
    <mergeCell ref="AM5:AN5"/>
    <mergeCell ref="AO5:AP5"/>
    <mergeCell ref="Q5:R5"/>
    <mergeCell ref="S5:T5"/>
    <mergeCell ref="U5:V5"/>
    <mergeCell ref="W5:X5"/>
    <mergeCell ref="AA5:AB5"/>
    <mergeCell ref="AC5:AD5"/>
    <mergeCell ref="B14:D14"/>
    <mergeCell ref="B15:D15"/>
    <mergeCell ref="AQ5:AR5"/>
    <mergeCell ref="AS5:AT5"/>
    <mergeCell ref="AU5:AV5"/>
    <mergeCell ref="B11:D11"/>
    <mergeCell ref="B12:D12"/>
    <mergeCell ref="B13:D13"/>
    <mergeCell ref="AE5:AF5"/>
    <mergeCell ref="AG5:AH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55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60B2-B7B7-45DF-8B6E-D4A4D29082C0}">
  <dimension ref="A1:EG23"/>
  <sheetViews>
    <sheetView showGridLines="0" zoomScale="115" zoomScaleNormal="115" workbookViewId="0">
      <selection activeCell="T26" sqref="T26"/>
    </sheetView>
  </sheetViews>
  <sheetFormatPr defaultColWidth="8.7265625" defaultRowHeight="13"/>
  <cols>
    <col min="1" max="1" width="1.26953125" style="320" customWidth="1"/>
    <col min="2" max="2" width="5" style="320" customWidth="1"/>
    <col min="3" max="3" width="1.26953125" style="320" customWidth="1"/>
    <col min="4" max="4" width="8.36328125" style="320" customWidth="1"/>
    <col min="5" max="5" width="1.26953125" style="320" customWidth="1"/>
    <col min="6" max="31" width="6.90625" style="320" customWidth="1"/>
    <col min="32" max="137" width="8.7265625" style="320"/>
    <col min="138" max="16384" width="8.7265625" style="319"/>
  </cols>
  <sheetData>
    <row r="1" spans="1:137" s="380" customFormat="1" ht="22.5" customHeight="1">
      <c r="A1" s="381"/>
      <c r="B1" s="381"/>
      <c r="C1" s="381"/>
      <c r="D1" s="383"/>
      <c r="E1" s="383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 t="s">
        <v>346</v>
      </c>
      <c r="R1" s="381" t="s">
        <v>345</v>
      </c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1"/>
      <c r="AZ1" s="381"/>
      <c r="BA1" s="381"/>
      <c r="BB1" s="381"/>
      <c r="BC1" s="381"/>
      <c r="BD1" s="381"/>
      <c r="BE1" s="381"/>
      <c r="BF1" s="381"/>
      <c r="BG1" s="381"/>
      <c r="BH1" s="381"/>
      <c r="BI1" s="381"/>
      <c r="BJ1" s="381"/>
      <c r="BK1" s="381"/>
      <c r="BL1" s="381"/>
      <c r="BM1" s="381"/>
      <c r="BN1" s="381"/>
      <c r="BO1" s="381"/>
      <c r="BP1" s="381"/>
      <c r="BQ1" s="381"/>
      <c r="BR1" s="381"/>
      <c r="BS1" s="381"/>
      <c r="BT1" s="381"/>
      <c r="BU1" s="381"/>
      <c r="BV1" s="381"/>
      <c r="BW1" s="381"/>
      <c r="BX1" s="381"/>
      <c r="BY1" s="381"/>
      <c r="BZ1" s="381"/>
      <c r="CA1" s="381"/>
      <c r="CB1" s="381"/>
      <c r="CC1" s="381"/>
      <c r="CD1" s="381"/>
      <c r="CE1" s="381"/>
      <c r="CF1" s="381"/>
      <c r="CG1" s="381"/>
      <c r="CH1" s="381"/>
      <c r="CI1" s="381"/>
      <c r="CJ1" s="381"/>
      <c r="CK1" s="381"/>
      <c r="CL1" s="381"/>
      <c r="CM1" s="381"/>
      <c r="CN1" s="381"/>
      <c r="CO1" s="381"/>
      <c r="CP1" s="381"/>
      <c r="CQ1" s="381"/>
      <c r="CR1" s="381"/>
      <c r="CS1" s="381"/>
      <c r="CT1" s="381"/>
      <c r="CU1" s="381"/>
      <c r="CV1" s="381"/>
      <c r="CW1" s="381"/>
      <c r="CX1" s="381"/>
      <c r="CY1" s="381"/>
      <c r="CZ1" s="381"/>
      <c r="DA1" s="381"/>
      <c r="DB1" s="381"/>
      <c r="DC1" s="381"/>
      <c r="DD1" s="381"/>
      <c r="DE1" s="381"/>
      <c r="DF1" s="381"/>
      <c r="DG1" s="381"/>
      <c r="DH1" s="381"/>
      <c r="DI1" s="381"/>
      <c r="DJ1" s="381"/>
      <c r="DK1" s="381"/>
      <c r="DL1" s="381"/>
      <c r="DM1" s="381"/>
      <c r="DN1" s="381"/>
      <c r="DO1" s="381"/>
      <c r="DP1" s="381"/>
      <c r="DQ1" s="381"/>
      <c r="DR1" s="381"/>
      <c r="DS1" s="381"/>
      <c r="DT1" s="381"/>
      <c r="DU1" s="381"/>
      <c r="DV1" s="381"/>
      <c r="DW1" s="381"/>
      <c r="DX1" s="381"/>
      <c r="DY1" s="381"/>
      <c r="DZ1" s="381"/>
      <c r="EA1" s="381"/>
      <c r="EB1" s="381"/>
      <c r="EC1" s="381"/>
      <c r="ED1" s="381"/>
      <c r="EE1" s="381"/>
      <c r="EF1" s="381"/>
      <c r="EG1" s="381"/>
    </row>
    <row r="2" spans="1:137" s="373" customFormat="1">
      <c r="A2" s="374"/>
      <c r="B2" s="374"/>
      <c r="C2" s="374"/>
      <c r="D2" s="379"/>
      <c r="E2" s="379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5"/>
      <c r="R2" s="379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/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374"/>
      <c r="CP2" s="374"/>
      <c r="CQ2" s="374"/>
      <c r="CR2" s="374"/>
      <c r="CS2" s="374"/>
      <c r="CT2" s="374"/>
      <c r="CU2" s="374"/>
      <c r="CV2" s="374"/>
      <c r="CW2" s="374"/>
      <c r="CX2" s="374"/>
      <c r="CY2" s="374"/>
      <c r="CZ2" s="374"/>
      <c r="DA2" s="374"/>
      <c r="DB2" s="374"/>
      <c r="DC2" s="374"/>
      <c r="DD2" s="374"/>
      <c r="DE2" s="374"/>
      <c r="DF2" s="374"/>
      <c r="DG2" s="374"/>
      <c r="DH2" s="374"/>
      <c r="DI2" s="374"/>
      <c r="DJ2" s="374"/>
      <c r="DK2" s="374"/>
      <c r="DL2" s="374"/>
      <c r="DM2" s="374"/>
      <c r="DN2" s="374"/>
      <c r="DO2" s="374"/>
      <c r="DP2" s="374"/>
      <c r="DQ2" s="374"/>
      <c r="DR2" s="374"/>
      <c r="DS2" s="374"/>
      <c r="DT2" s="374"/>
      <c r="DU2" s="374"/>
      <c r="DV2" s="374"/>
      <c r="DW2" s="374"/>
      <c r="DX2" s="374"/>
      <c r="DY2" s="374"/>
      <c r="DZ2" s="374"/>
      <c r="EA2" s="374"/>
      <c r="EB2" s="374"/>
      <c r="EC2" s="374"/>
      <c r="ED2" s="374"/>
      <c r="EE2" s="374"/>
      <c r="EF2" s="374"/>
      <c r="EG2" s="374"/>
    </row>
    <row r="3" spans="1:137" s="376" customFormat="1" ht="11">
      <c r="A3" s="377"/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8" t="s">
        <v>344</v>
      </c>
      <c r="R3" s="377" t="s">
        <v>343</v>
      </c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7"/>
      <c r="BK3" s="377"/>
      <c r="BL3" s="377"/>
      <c r="BM3" s="377"/>
      <c r="BN3" s="377"/>
      <c r="BO3" s="377"/>
      <c r="BP3" s="377"/>
      <c r="BQ3" s="377"/>
      <c r="BR3" s="377"/>
      <c r="BS3" s="377"/>
      <c r="BT3" s="377"/>
      <c r="BU3" s="377"/>
      <c r="BV3" s="377"/>
      <c r="BW3" s="377"/>
      <c r="BX3" s="377"/>
      <c r="BY3" s="377"/>
      <c r="BZ3" s="377"/>
      <c r="CA3" s="377"/>
      <c r="CB3" s="377"/>
      <c r="CC3" s="377"/>
      <c r="CD3" s="377"/>
      <c r="CE3" s="377"/>
      <c r="CF3" s="377"/>
      <c r="CG3" s="377"/>
      <c r="CH3" s="377"/>
      <c r="CI3" s="377"/>
      <c r="CJ3" s="377"/>
      <c r="CK3" s="377"/>
      <c r="CL3" s="377"/>
      <c r="CM3" s="377"/>
      <c r="CN3" s="377"/>
      <c r="CO3" s="377"/>
      <c r="CP3" s="377"/>
      <c r="CQ3" s="377"/>
      <c r="CR3" s="377"/>
      <c r="CS3" s="377"/>
      <c r="CT3" s="377"/>
      <c r="CU3" s="377"/>
      <c r="CV3" s="377"/>
      <c r="CW3" s="377"/>
      <c r="CX3" s="377"/>
      <c r="CY3" s="377"/>
      <c r="CZ3" s="377"/>
      <c r="DA3" s="377"/>
      <c r="DB3" s="377"/>
      <c r="DC3" s="377"/>
      <c r="DD3" s="377"/>
      <c r="DE3" s="377"/>
      <c r="DF3" s="377"/>
      <c r="DG3" s="377"/>
      <c r="DH3" s="377"/>
      <c r="DI3" s="377"/>
      <c r="DJ3" s="377"/>
      <c r="DK3" s="377"/>
      <c r="DL3" s="377"/>
      <c r="DM3" s="377"/>
      <c r="DN3" s="377"/>
      <c r="DO3" s="377"/>
      <c r="DP3" s="377"/>
      <c r="DQ3" s="377"/>
      <c r="DR3" s="377"/>
      <c r="DS3" s="377"/>
      <c r="DT3" s="377"/>
      <c r="DU3" s="377"/>
      <c r="DV3" s="377"/>
      <c r="DW3" s="377"/>
      <c r="DX3" s="377"/>
      <c r="DY3" s="377"/>
      <c r="DZ3" s="377"/>
      <c r="EA3" s="377"/>
      <c r="EB3" s="377"/>
      <c r="EC3" s="377"/>
      <c r="ED3" s="377"/>
      <c r="EE3" s="377"/>
      <c r="EF3" s="377"/>
      <c r="EG3" s="377"/>
    </row>
    <row r="4" spans="1:137" s="373" customForma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4"/>
      <c r="AL4" s="374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74"/>
      <c r="BW4" s="374"/>
      <c r="BX4" s="374"/>
      <c r="BY4" s="374"/>
      <c r="BZ4" s="374"/>
      <c r="CA4" s="374"/>
      <c r="CB4" s="374"/>
      <c r="CC4" s="374"/>
      <c r="CD4" s="374"/>
      <c r="CE4" s="374"/>
      <c r="CF4" s="374"/>
      <c r="CG4" s="374"/>
      <c r="CH4" s="374"/>
      <c r="CI4" s="374"/>
      <c r="CJ4" s="374"/>
      <c r="CK4" s="374"/>
      <c r="CL4" s="374"/>
      <c r="CM4" s="374"/>
      <c r="CN4" s="374"/>
      <c r="CO4" s="374"/>
      <c r="CP4" s="374"/>
      <c r="CQ4" s="374"/>
      <c r="CR4" s="374"/>
      <c r="CS4" s="374"/>
      <c r="CT4" s="374"/>
      <c r="CU4" s="374"/>
      <c r="CV4" s="374"/>
      <c r="CW4" s="374"/>
      <c r="CX4" s="374"/>
      <c r="CY4" s="374"/>
      <c r="CZ4" s="374"/>
      <c r="DA4" s="374"/>
      <c r="DB4" s="374"/>
      <c r="DC4" s="374"/>
      <c r="DD4" s="374"/>
      <c r="DE4" s="374"/>
      <c r="DF4" s="374"/>
      <c r="DG4" s="374"/>
      <c r="DH4" s="374"/>
      <c r="DI4" s="374"/>
      <c r="DJ4" s="374"/>
      <c r="DK4" s="374"/>
      <c r="DL4" s="374"/>
      <c r="DM4" s="374"/>
      <c r="DN4" s="374"/>
      <c r="DO4" s="374"/>
      <c r="DP4" s="374"/>
      <c r="DQ4" s="374"/>
      <c r="DR4" s="374"/>
      <c r="DS4" s="374"/>
      <c r="DT4" s="374"/>
      <c r="DU4" s="374"/>
      <c r="DV4" s="374"/>
      <c r="DW4" s="374"/>
      <c r="DX4" s="374"/>
      <c r="DY4" s="374"/>
      <c r="DZ4" s="374"/>
      <c r="EA4" s="374"/>
      <c r="EB4" s="374"/>
      <c r="EC4" s="374"/>
      <c r="ED4" s="374"/>
      <c r="EE4" s="374"/>
      <c r="EF4" s="374"/>
      <c r="EG4" s="374"/>
    </row>
    <row r="5" spans="1:137" ht="13.5" customHeight="1" thickBot="1"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1"/>
      <c r="AD5" s="370" t="s">
        <v>342</v>
      </c>
      <c r="AE5" s="370"/>
    </row>
    <row r="6" spans="1:137" s="348" customFormat="1" ht="18" customHeight="1">
      <c r="A6" s="369" t="s">
        <v>341</v>
      </c>
      <c r="B6" s="369"/>
      <c r="C6" s="369"/>
      <c r="D6" s="369"/>
      <c r="E6" s="368"/>
      <c r="F6" s="365"/>
      <c r="G6" s="366"/>
      <c r="H6" s="366"/>
      <c r="I6" s="365"/>
      <c r="J6" s="367" t="s">
        <v>340</v>
      </c>
      <c r="K6" s="367"/>
      <c r="L6" s="367"/>
      <c r="M6" s="367"/>
      <c r="N6" s="365"/>
      <c r="O6" s="366"/>
      <c r="P6" s="366"/>
      <c r="Q6" s="365"/>
      <c r="R6" s="363" t="s">
        <v>339</v>
      </c>
      <c r="S6" s="165"/>
      <c r="T6" s="165"/>
      <c r="U6" s="165"/>
      <c r="V6" s="165"/>
      <c r="W6" s="164"/>
      <c r="X6" s="364" t="s">
        <v>338</v>
      </c>
      <c r="Y6" s="363"/>
      <c r="Z6" s="363" t="s">
        <v>337</v>
      </c>
      <c r="AA6" s="363"/>
      <c r="AB6" s="363" t="s">
        <v>336</v>
      </c>
      <c r="AC6" s="363"/>
      <c r="AD6" s="363" t="s">
        <v>335</v>
      </c>
      <c r="AE6" s="363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349"/>
      <c r="BX6" s="349"/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349"/>
      <c r="CX6" s="349"/>
      <c r="CY6" s="349"/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349"/>
      <c r="DK6" s="349"/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349"/>
      <c r="DX6" s="349"/>
      <c r="DY6" s="349"/>
      <c r="DZ6" s="349"/>
      <c r="EA6" s="349"/>
      <c r="EB6" s="349"/>
      <c r="EC6" s="349"/>
      <c r="ED6" s="349"/>
      <c r="EE6" s="349"/>
      <c r="EF6" s="349"/>
      <c r="EG6" s="349"/>
    </row>
    <row r="7" spans="1:137" s="348" customFormat="1" ht="18" customHeight="1">
      <c r="A7" s="362"/>
      <c r="B7" s="362"/>
      <c r="C7" s="362"/>
      <c r="D7" s="362"/>
      <c r="E7" s="361"/>
      <c r="F7" s="358" t="s">
        <v>332</v>
      </c>
      <c r="G7" s="359"/>
      <c r="H7" s="358" t="s">
        <v>331</v>
      </c>
      <c r="I7" s="359"/>
      <c r="J7" s="358" t="s">
        <v>330</v>
      </c>
      <c r="K7" s="359"/>
      <c r="L7" s="358" t="s">
        <v>329</v>
      </c>
      <c r="M7" s="359"/>
      <c r="N7" s="358" t="s">
        <v>334</v>
      </c>
      <c r="O7" s="360"/>
      <c r="P7" s="358" t="s">
        <v>333</v>
      </c>
      <c r="Q7" s="357"/>
      <c r="R7" s="357" t="s">
        <v>332</v>
      </c>
      <c r="S7" s="359"/>
      <c r="T7" s="358" t="s">
        <v>331</v>
      </c>
      <c r="U7" s="359"/>
      <c r="V7" s="358" t="s">
        <v>330</v>
      </c>
      <c r="W7" s="359"/>
      <c r="X7" s="358" t="s">
        <v>332</v>
      </c>
      <c r="Y7" s="359"/>
      <c r="Z7" s="358" t="s">
        <v>331</v>
      </c>
      <c r="AA7" s="359"/>
      <c r="AB7" s="358" t="s">
        <v>330</v>
      </c>
      <c r="AC7" s="359"/>
      <c r="AD7" s="358" t="s">
        <v>329</v>
      </c>
      <c r="AE7" s="357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49"/>
      <c r="CU7" s="349"/>
      <c r="CV7" s="349"/>
      <c r="CW7" s="349"/>
      <c r="CX7" s="349"/>
      <c r="CY7" s="349"/>
      <c r="CZ7" s="349"/>
      <c r="DA7" s="349"/>
      <c r="DB7" s="349"/>
      <c r="DC7" s="349"/>
      <c r="DD7" s="349"/>
      <c r="DE7" s="349"/>
      <c r="DF7" s="349"/>
      <c r="DG7" s="349"/>
      <c r="DH7" s="349"/>
      <c r="DI7" s="349"/>
      <c r="DJ7" s="349"/>
      <c r="DK7" s="349"/>
      <c r="DL7" s="349"/>
      <c r="DM7" s="349"/>
      <c r="DN7" s="349"/>
      <c r="DO7" s="349"/>
      <c r="DP7" s="349"/>
      <c r="DQ7" s="349"/>
      <c r="DR7" s="349"/>
      <c r="DS7" s="349"/>
      <c r="DT7" s="349"/>
      <c r="DU7" s="349"/>
      <c r="DV7" s="349"/>
      <c r="DW7" s="349"/>
      <c r="DX7" s="349"/>
      <c r="DY7" s="349"/>
      <c r="DZ7" s="349"/>
      <c r="EA7" s="349"/>
      <c r="EB7" s="349"/>
      <c r="EC7" s="349"/>
      <c r="ED7" s="349"/>
      <c r="EE7" s="349"/>
      <c r="EF7" s="349"/>
      <c r="EG7" s="349"/>
    </row>
    <row r="8" spans="1:137" s="348" customFormat="1" ht="18" customHeight="1">
      <c r="A8" s="356"/>
      <c r="B8" s="356"/>
      <c r="C8" s="356"/>
      <c r="D8" s="356"/>
      <c r="E8" s="355"/>
      <c r="F8" s="354" t="s">
        <v>328</v>
      </c>
      <c r="G8" s="352" t="s">
        <v>327</v>
      </c>
      <c r="H8" s="353" t="s">
        <v>328</v>
      </c>
      <c r="I8" s="352" t="s">
        <v>327</v>
      </c>
      <c r="J8" s="353" t="s">
        <v>328</v>
      </c>
      <c r="K8" s="352" t="s">
        <v>327</v>
      </c>
      <c r="L8" s="353" t="s">
        <v>328</v>
      </c>
      <c r="M8" s="352" t="s">
        <v>327</v>
      </c>
      <c r="N8" s="353" t="s">
        <v>328</v>
      </c>
      <c r="O8" s="352" t="s">
        <v>327</v>
      </c>
      <c r="P8" s="353" t="s">
        <v>328</v>
      </c>
      <c r="Q8" s="350" t="s">
        <v>327</v>
      </c>
      <c r="R8" s="354" t="s">
        <v>328</v>
      </c>
      <c r="S8" s="352" t="s">
        <v>327</v>
      </c>
      <c r="T8" s="353" t="s">
        <v>328</v>
      </c>
      <c r="U8" s="352" t="s">
        <v>327</v>
      </c>
      <c r="V8" s="353" t="s">
        <v>328</v>
      </c>
      <c r="W8" s="352" t="s">
        <v>327</v>
      </c>
      <c r="X8" s="353" t="s">
        <v>328</v>
      </c>
      <c r="Y8" s="352" t="s">
        <v>327</v>
      </c>
      <c r="Z8" s="353" t="s">
        <v>328</v>
      </c>
      <c r="AA8" s="352" t="s">
        <v>327</v>
      </c>
      <c r="AB8" s="353" t="s">
        <v>328</v>
      </c>
      <c r="AC8" s="352" t="s">
        <v>327</v>
      </c>
      <c r="AD8" s="351" t="s">
        <v>328</v>
      </c>
      <c r="AE8" s="350" t="s">
        <v>327</v>
      </c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49"/>
      <c r="AX8" s="349"/>
      <c r="AY8" s="349"/>
      <c r="AZ8" s="349"/>
      <c r="BA8" s="349"/>
      <c r="BB8" s="349"/>
      <c r="BC8" s="349"/>
      <c r="BD8" s="349"/>
      <c r="BE8" s="349"/>
      <c r="BF8" s="349"/>
      <c r="BG8" s="349"/>
      <c r="BH8" s="349"/>
      <c r="BI8" s="349"/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/>
      <c r="CC8" s="349"/>
      <c r="CD8" s="349"/>
      <c r="CE8" s="349"/>
      <c r="CF8" s="349"/>
      <c r="CG8" s="349"/>
      <c r="CH8" s="349"/>
      <c r="CI8" s="349"/>
      <c r="CJ8" s="349"/>
      <c r="CK8" s="349"/>
      <c r="CL8" s="349"/>
      <c r="CM8" s="349"/>
      <c r="CN8" s="349"/>
      <c r="CO8" s="349"/>
      <c r="CP8" s="349"/>
      <c r="CQ8" s="349"/>
      <c r="CR8" s="349"/>
      <c r="CS8" s="349"/>
      <c r="CT8" s="349"/>
      <c r="CU8" s="349"/>
      <c r="CV8" s="349"/>
      <c r="CW8" s="349"/>
      <c r="CX8" s="349"/>
      <c r="CY8" s="349"/>
      <c r="CZ8" s="349"/>
      <c r="DA8" s="349"/>
      <c r="DB8" s="349"/>
      <c r="DC8" s="349"/>
      <c r="DD8" s="349"/>
      <c r="DE8" s="349"/>
      <c r="DF8" s="349"/>
      <c r="DG8" s="349"/>
      <c r="DH8" s="349"/>
      <c r="DI8" s="349"/>
      <c r="DJ8" s="349"/>
      <c r="DK8" s="349"/>
      <c r="DL8" s="349"/>
      <c r="DM8" s="349"/>
      <c r="DN8" s="349"/>
      <c r="DO8" s="349"/>
      <c r="DP8" s="349"/>
      <c r="DQ8" s="349"/>
      <c r="DR8" s="349"/>
      <c r="DS8" s="349"/>
      <c r="DT8" s="349"/>
      <c r="DU8" s="349"/>
      <c r="DV8" s="349"/>
      <c r="DW8" s="349"/>
      <c r="DX8" s="349"/>
      <c r="DY8" s="349"/>
      <c r="DZ8" s="349"/>
      <c r="EA8" s="349"/>
      <c r="EB8" s="349"/>
      <c r="EC8" s="349"/>
      <c r="ED8" s="349"/>
      <c r="EE8" s="349"/>
      <c r="EF8" s="349"/>
      <c r="EG8" s="349"/>
    </row>
    <row r="9" spans="1:137" ht="6" customHeight="1">
      <c r="B9" s="347"/>
      <c r="C9" s="347"/>
      <c r="D9" s="347"/>
      <c r="E9" s="346"/>
      <c r="F9" s="345"/>
      <c r="G9" s="338"/>
      <c r="H9" s="345"/>
      <c r="I9" s="338"/>
      <c r="J9" s="345"/>
      <c r="K9" s="338"/>
      <c r="L9" s="345"/>
      <c r="M9" s="338"/>
      <c r="N9" s="345"/>
      <c r="O9" s="338"/>
      <c r="P9" s="345"/>
      <c r="Q9" s="338"/>
      <c r="R9" s="345"/>
      <c r="S9" s="338"/>
      <c r="T9" s="345"/>
      <c r="U9" s="338"/>
      <c r="V9" s="345"/>
      <c r="W9" s="338"/>
      <c r="X9" s="345"/>
      <c r="Y9" s="338"/>
      <c r="Z9" s="345"/>
      <c r="AA9" s="338"/>
      <c r="AB9" s="345"/>
      <c r="AC9" s="338"/>
      <c r="AD9" s="345"/>
      <c r="AE9" s="338"/>
    </row>
    <row r="10" spans="1:137" ht="15" customHeight="1">
      <c r="B10" s="333"/>
      <c r="C10" s="333"/>
      <c r="D10" s="337" t="s">
        <v>324</v>
      </c>
      <c r="E10" s="336"/>
      <c r="F10" s="334">
        <v>117</v>
      </c>
      <c r="G10" s="334">
        <v>115.9</v>
      </c>
      <c r="H10" s="334">
        <v>122.9</v>
      </c>
      <c r="I10" s="334">
        <v>121.8</v>
      </c>
      <c r="J10" s="334">
        <v>128.6</v>
      </c>
      <c r="K10" s="334">
        <v>128</v>
      </c>
      <c r="L10" s="334">
        <v>133.9</v>
      </c>
      <c r="M10" s="335">
        <v>134</v>
      </c>
      <c r="N10" s="334">
        <v>139.5</v>
      </c>
      <c r="O10" s="334">
        <v>140.4</v>
      </c>
      <c r="P10" s="334">
        <v>145.69999999999999</v>
      </c>
      <c r="Q10" s="334">
        <v>147.4</v>
      </c>
      <c r="R10" s="334">
        <v>153.69999999999999</v>
      </c>
      <c r="S10" s="334">
        <v>152.30000000000001</v>
      </c>
      <c r="T10" s="334">
        <v>161</v>
      </c>
      <c r="U10" s="334">
        <v>155.19999999999999</v>
      </c>
      <c r="V10" s="334">
        <v>166.2</v>
      </c>
      <c r="W10" s="334">
        <v>156.69999999999999</v>
      </c>
      <c r="X10" s="334">
        <v>168.7</v>
      </c>
      <c r="Y10" s="334">
        <v>156.80000000000001</v>
      </c>
      <c r="Z10" s="334">
        <v>170.3</v>
      </c>
      <c r="AA10" s="334">
        <v>158</v>
      </c>
      <c r="AB10" s="334">
        <v>170.9</v>
      </c>
      <c r="AC10" s="334">
        <v>157.30000000000001</v>
      </c>
      <c r="AD10" s="334">
        <v>169.9</v>
      </c>
      <c r="AE10" s="334">
        <v>155.69999999999999</v>
      </c>
    </row>
    <row r="11" spans="1:137" ht="15" customHeight="1">
      <c r="C11" s="341"/>
      <c r="D11" s="343" t="s">
        <v>323</v>
      </c>
      <c r="E11" s="342"/>
      <c r="F11" s="334">
        <v>116.9</v>
      </c>
      <c r="G11" s="334">
        <v>115.9</v>
      </c>
      <c r="H11" s="334">
        <v>123</v>
      </c>
      <c r="I11" s="334">
        <v>121.9</v>
      </c>
      <c r="J11" s="334">
        <v>128.6</v>
      </c>
      <c r="K11" s="334">
        <v>127.6</v>
      </c>
      <c r="L11" s="334">
        <v>134</v>
      </c>
      <c r="M11" s="335">
        <v>134.1</v>
      </c>
      <c r="N11" s="334">
        <v>139.5</v>
      </c>
      <c r="O11" s="334">
        <v>140.69999999999999</v>
      </c>
      <c r="P11" s="334">
        <v>145.9</v>
      </c>
      <c r="Q11" s="334">
        <v>147.1</v>
      </c>
      <c r="R11" s="334">
        <v>153.19999999999999</v>
      </c>
      <c r="S11" s="334">
        <v>152.30000000000001</v>
      </c>
      <c r="T11" s="334">
        <v>160.9</v>
      </c>
      <c r="U11" s="334">
        <v>155.19999999999999</v>
      </c>
      <c r="V11" s="334">
        <v>166.3</v>
      </c>
      <c r="W11" s="334">
        <v>156.80000000000001</v>
      </c>
      <c r="X11" s="334">
        <v>169</v>
      </c>
      <c r="Y11" s="334">
        <v>157.5</v>
      </c>
      <c r="Z11" s="334">
        <v>170.1</v>
      </c>
      <c r="AA11" s="334">
        <v>157.5</v>
      </c>
      <c r="AB11" s="334">
        <v>171.2</v>
      </c>
      <c r="AC11" s="334">
        <v>158.5</v>
      </c>
      <c r="AD11" s="334">
        <v>170.1</v>
      </c>
      <c r="AE11" s="334">
        <v>155.80000000000001</v>
      </c>
    </row>
    <row r="12" spans="1:137" ht="15" customHeight="1">
      <c r="B12" s="341" t="s">
        <v>326</v>
      </c>
      <c r="C12" s="338"/>
      <c r="D12" s="340" t="s">
        <v>321</v>
      </c>
      <c r="E12" s="339"/>
      <c r="F12" s="334">
        <v>116.7</v>
      </c>
      <c r="G12" s="334">
        <v>115.9</v>
      </c>
      <c r="H12" s="334">
        <v>122.8</v>
      </c>
      <c r="I12" s="334">
        <v>121.7</v>
      </c>
      <c r="J12" s="334">
        <v>128.6</v>
      </c>
      <c r="K12" s="334">
        <v>127.7</v>
      </c>
      <c r="L12" s="334">
        <v>134</v>
      </c>
      <c r="M12" s="335">
        <v>133.69999999999999</v>
      </c>
      <c r="N12" s="334">
        <v>139.5</v>
      </c>
      <c r="O12" s="334">
        <v>140.80000000000001</v>
      </c>
      <c r="P12" s="334">
        <v>145.9</v>
      </c>
      <c r="Q12" s="334">
        <v>147.30000000000001</v>
      </c>
      <c r="R12" s="334">
        <v>153.4</v>
      </c>
      <c r="S12" s="334">
        <v>152</v>
      </c>
      <c r="T12" s="334">
        <v>160.6</v>
      </c>
      <c r="U12" s="334">
        <v>155.30000000000001</v>
      </c>
      <c r="V12" s="334">
        <v>166.1</v>
      </c>
      <c r="W12" s="334">
        <v>156.80000000000001</v>
      </c>
      <c r="X12" s="334">
        <v>168.5</v>
      </c>
      <c r="Y12" s="334">
        <v>157.30000000000001</v>
      </c>
      <c r="Z12" s="334">
        <v>170</v>
      </c>
      <c r="AA12" s="334">
        <v>157.80000000000001</v>
      </c>
      <c r="AB12" s="334">
        <v>170.7</v>
      </c>
      <c r="AC12" s="334">
        <v>157.69999999999999</v>
      </c>
      <c r="AD12" s="334">
        <v>170.1</v>
      </c>
      <c r="AE12" s="334">
        <v>156.9</v>
      </c>
    </row>
    <row r="13" spans="1:137" ht="15" customHeight="1">
      <c r="B13" s="338" t="s">
        <v>325</v>
      </c>
      <c r="C13" s="338"/>
      <c r="D13" s="337">
        <v>2</v>
      </c>
      <c r="E13" s="336"/>
      <c r="F13" s="334">
        <v>117.9</v>
      </c>
      <c r="G13" s="334">
        <v>117</v>
      </c>
      <c r="H13" s="334">
        <v>123.7</v>
      </c>
      <c r="I13" s="334">
        <v>122.9</v>
      </c>
      <c r="J13" s="334">
        <v>129.5</v>
      </c>
      <c r="K13" s="334">
        <v>128.80000000000001</v>
      </c>
      <c r="L13" s="334">
        <v>135</v>
      </c>
      <c r="M13" s="335">
        <v>135.1</v>
      </c>
      <c r="N13" s="334">
        <v>140.6</v>
      </c>
      <c r="O13" s="334">
        <v>142</v>
      </c>
      <c r="P13" s="334">
        <v>147.5</v>
      </c>
      <c r="Q13" s="334">
        <v>148.6</v>
      </c>
      <c r="R13" s="334">
        <v>155.1</v>
      </c>
      <c r="S13" s="334">
        <v>153</v>
      </c>
      <c r="T13" s="334">
        <v>162</v>
      </c>
      <c r="U13" s="334">
        <v>155.4</v>
      </c>
      <c r="V13" s="334">
        <v>166.6</v>
      </c>
      <c r="W13" s="334">
        <v>157.1</v>
      </c>
      <c r="X13" s="334">
        <v>169.3</v>
      </c>
      <c r="Y13" s="334">
        <v>157.19999999999999</v>
      </c>
      <c r="Z13" s="334">
        <v>170.8</v>
      </c>
      <c r="AA13" s="334">
        <v>158.5</v>
      </c>
      <c r="AB13" s="334">
        <v>171.2</v>
      </c>
      <c r="AC13" s="334">
        <v>158.1</v>
      </c>
      <c r="AD13" s="334">
        <v>169.6</v>
      </c>
      <c r="AE13" s="334">
        <v>158.19999999999999</v>
      </c>
    </row>
    <row r="14" spans="1:137" ht="22.5" customHeight="1">
      <c r="B14" s="333"/>
      <c r="C14" s="333"/>
      <c r="D14" s="332">
        <v>3</v>
      </c>
      <c r="E14" s="331"/>
      <c r="F14" s="329">
        <v>117.1</v>
      </c>
      <c r="G14" s="329">
        <v>116</v>
      </c>
      <c r="H14" s="329">
        <v>123.1</v>
      </c>
      <c r="I14" s="329">
        <v>122.1</v>
      </c>
      <c r="J14" s="329">
        <v>128.6</v>
      </c>
      <c r="K14" s="329">
        <v>128.19999999999999</v>
      </c>
      <c r="L14" s="329">
        <v>134.19999999999999</v>
      </c>
      <c r="M14" s="330">
        <v>134.5</v>
      </c>
      <c r="N14" s="329">
        <v>140</v>
      </c>
      <c r="O14" s="329">
        <v>141.5</v>
      </c>
      <c r="P14" s="329">
        <v>146.5</v>
      </c>
      <c r="Q14" s="329">
        <v>147.80000000000001</v>
      </c>
      <c r="R14" s="329">
        <v>154.19999999999999</v>
      </c>
      <c r="S14" s="329">
        <v>152.4</v>
      </c>
      <c r="T14" s="329">
        <v>161.30000000000001</v>
      </c>
      <c r="U14" s="329">
        <v>155.30000000000001</v>
      </c>
      <c r="V14" s="329">
        <v>166.3</v>
      </c>
      <c r="W14" s="329">
        <v>156.6</v>
      </c>
      <c r="X14" s="329">
        <v>168.4</v>
      </c>
      <c r="Y14" s="329">
        <v>157.69999999999999</v>
      </c>
      <c r="Z14" s="329">
        <v>170.4</v>
      </c>
      <c r="AA14" s="329">
        <v>157.5</v>
      </c>
      <c r="AB14" s="329">
        <v>171.3</v>
      </c>
      <c r="AC14" s="329">
        <v>159.4</v>
      </c>
      <c r="AD14" s="329">
        <v>168.7</v>
      </c>
      <c r="AE14" s="329">
        <v>156</v>
      </c>
    </row>
    <row r="15" spans="1:137" ht="12" customHeight="1">
      <c r="B15" s="333"/>
      <c r="C15" s="333"/>
      <c r="D15" s="333"/>
      <c r="E15" s="344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</row>
    <row r="16" spans="1:137" ht="15" customHeight="1">
      <c r="B16" s="333"/>
      <c r="C16" s="333"/>
      <c r="D16" s="337" t="s">
        <v>324</v>
      </c>
      <c r="E16" s="336"/>
      <c r="F16" s="334">
        <v>21.5</v>
      </c>
      <c r="G16" s="334">
        <v>21</v>
      </c>
      <c r="H16" s="334">
        <v>24.1</v>
      </c>
      <c r="I16" s="335">
        <v>23.6</v>
      </c>
      <c r="J16" s="335">
        <v>27.6</v>
      </c>
      <c r="K16" s="335">
        <v>26.8</v>
      </c>
      <c r="L16" s="334">
        <v>31</v>
      </c>
      <c r="M16" s="334">
        <v>30.2</v>
      </c>
      <c r="N16" s="334">
        <v>34.9</v>
      </c>
      <c r="O16" s="334">
        <v>34.4</v>
      </c>
      <c r="P16" s="334">
        <v>39.200000000000003</v>
      </c>
      <c r="Q16" s="334">
        <v>39.700000000000003</v>
      </c>
      <c r="R16" s="334">
        <v>45.1</v>
      </c>
      <c r="S16" s="335">
        <v>44.3</v>
      </c>
      <c r="T16" s="334">
        <v>49.7</v>
      </c>
      <c r="U16" s="334">
        <v>47.6</v>
      </c>
      <c r="V16" s="334">
        <v>54.7</v>
      </c>
      <c r="W16" s="334">
        <v>50.3</v>
      </c>
      <c r="X16" s="334">
        <v>59.6</v>
      </c>
      <c r="Y16" s="334">
        <v>52.2</v>
      </c>
      <c r="Z16" s="334">
        <v>61.2</v>
      </c>
      <c r="AA16" s="334">
        <v>53.3</v>
      </c>
      <c r="AB16" s="334">
        <v>63.7</v>
      </c>
      <c r="AC16" s="334">
        <v>53.1</v>
      </c>
      <c r="AD16" s="334">
        <v>64.599999999999994</v>
      </c>
      <c r="AE16" s="334">
        <v>55.7</v>
      </c>
    </row>
    <row r="17" spans="1:31" ht="15" customHeight="1">
      <c r="C17" s="341"/>
      <c r="D17" s="343" t="s">
        <v>323</v>
      </c>
      <c r="E17" s="342"/>
      <c r="F17" s="334">
        <v>21.5</v>
      </c>
      <c r="G17" s="334">
        <v>21.1</v>
      </c>
      <c r="H17" s="334">
        <v>24.3</v>
      </c>
      <c r="I17" s="335">
        <v>23.6</v>
      </c>
      <c r="J17" s="335">
        <v>27.4</v>
      </c>
      <c r="K17" s="335">
        <v>26.7</v>
      </c>
      <c r="L17" s="334">
        <v>31.2</v>
      </c>
      <c r="M17" s="334">
        <v>30.4</v>
      </c>
      <c r="N17" s="334">
        <v>35</v>
      </c>
      <c r="O17" s="334">
        <v>34.4</v>
      </c>
      <c r="P17" s="334">
        <v>39.299999999999997</v>
      </c>
      <c r="Q17" s="334">
        <v>39.4</v>
      </c>
      <c r="R17" s="334">
        <v>44.7</v>
      </c>
      <c r="S17" s="335">
        <v>44.4</v>
      </c>
      <c r="T17" s="334">
        <v>50</v>
      </c>
      <c r="U17" s="334">
        <v>47.8</v>
      </c>
      <c r="V17" s="334">
        <v>54.8</v>
      </c>
      <c r="W17" s="334">
        <v>50.4</v>
      </c>
      <c r="X17" s="334">
        <v>60.4</v>
      </c>
      <c r="Y17" s="334">
        <v>51.9</v>
      </c>
      <c r="Z17" s="334">
        <v>60.8</v>
      </c>
      <c r="AA17" s="334">
        <v>53.1</v>
      </c>
      <c r="AB17" s="334">
        <v>62.7</v>
      </c>
      <c r="AC17" s="334">
        <v>53.7</v>
      </c>
      <c r="AD17" s="334">
        <v>65.099999999999994</v>
      </c>
      <c r="AE17" s="334">
        <v>49.9</v>
      </c>
    </row>
    <row r="18" spans="1:31" ht="15" customHeight="1">
      <c r="B18" s="341" t="s">
        <v>322</v>
      </c>
      <c r="C18" s="338"/>
      <c r="D18" s="340" t="s">
        <v>321</v>
      </c>
      <c r="E18" s="339"/>
      <c r="F18" s="334">
        <v>21.4</v>
      </c>
      <c r="G18" s="334">
        <v>21.1</v>
      </c>
      <c r="H18" s="334">
        <v>24.2</v>
      </c>
      <c r="I18" s="335">
        <v>23.6</v>
      </c>
      <c r="J18" s="335">
        <v>27.5</v>
      </c>
      <c r="K18" s="335">
        <v>26.7</v>
      </c>
      <c r="L18" s="334">
        <v>31</v>
      </c>
      <c r="M18" s="334">
        <v>30.3</v>
      </c>
      <c r="N18" s="334">
        <v>35.1</v>
      </c>
      <c r="O18" s="334">
        <v>34.700000000000003</v>
      </c>
      <c r="P18" s="334">
        <v>39.700000000000003</v>
      </c>
      <c r="Q18" s="334">
        <v>39.4</v>
      </c>
      <c r="R18" s="334">
        <v>44.9</v>
      </c>
      <c r="S18" s="335">
        <v>44.1</v>
      </c>
      <c r="T18" s="334">
        <v>49.6</v>
      </c>
      <c r="U18" s="334">
        <v>48</v>
      </c>
      <c r="V18" s="334">
        <v>55.1</v>
      </c>
      <c r="W18" s="334">
        <v>50.6</v>
      </c>
      <c r="X18" s="334">
        <v>59.4</v>
      </c>
      <c r="Y18" s="334">
        <v>52.4</v>
      </c>
      <c r="Z18" s="334">
        <v>61.4</v>
      </c>
      <c r="AA18" s="334">
        <v>53</v>
      </c>
      <c r="AB18" s="334">
        <v>62.7</v>
      </c>
      <c r="AC18" s="334">
        <v>53.9</v>
      </c>
      <c r="AD18" s="334">
        <v>63.5</v>
      </c>
      <c r="AE18" s="334">
        <v>50.1</v>
      </c>
    </row>
    <row r="19" spans="1:31" ht="15" customHeight="1">
      <c r="B19" s="338" t="s">
        <v>320</v>
      </c>
      <c r="C19" s="338"/>
      <c r="D19" s="337">
        <v>2</v>
      </c>
      <c r="E19" s="336"/>
      <c r="F19" s="334">
        <v>22.1</v>
      </c>
      <c r="G19" s="334">
        <v>21.6</v>
      </c>
      <c r="H19" s="334">
        <v>25.1</v>
      </c>
      <c r="I19" s="335">
        <v>24.5</v>
      </c>
      <c r="J19" s="335">
        <v>28.7</v>
      </c>
      <c r="K19" s="335">
        <v>27.8</v>
      </c>
      <c r="L19" s="334">
        <v>32.6</v>
      </c>
      <c r="M19" s="334">
        <v>31.4</v>
      </c>
      <c r="N19" s="334">
        <v>36.6</v>
      </c>
      <c r="O19" s="334">
        <v>36</v>
      </c>
      <c r="P19" s="334">
        <v>41.7</v>
      </c>
      <c r="Q19" s="334">
        <v>40.799999999999997</v>
      </c>
      <c r="R19" s="334">
        <v>46.9</v>
      </c>
      <c r="S19" s="335">
        <v>45</v>
      </c>
      <c r="T19" s="334">
        <v>51.6</v>
      </c>
      <c r="U19" s="334">
        <v>48.4</v>
      </c>
      <c r="V19" s="334">
        <v>55.9</v>
      </c>
      <c r="W19" s="334">
        <v>50.8</v>
      </c>
      <c r="X19" s="334">
        <v>59.3</v>
      </c>
      <c r="Y19" s="334">
        <v>51.6</v>
      </c>
      <c r="Z19" s="334">
        <v>61.3</v>
      </c>
      <c r="AA19" s="334">
        <v>53.1</v>
      </c>
      <c r="AB19" s="334">
        <v>63.7</v>
      </c>
      <c r="AC19" s="334">
        <v>53.1</v>
      </c>
      <c r="AD19" s="334">
        <v>65</v>
      </c>
      <c r="AE19" s="334">
        <v>56.3</v>
      </c>
    </row>
    <row r="20" spans="1:31" ht="22.5" customHeight="1">
      <c r="B20" s="333"/>
      <c r="C20" s="333"/>
      <c r="D20" s="332">
        <v>3</v>
      </c>
      <c r="E20" s="331"/>
      <c r="F20" s="329">
        <v>21.8</v>
      </c>
      <c r="G20" s="329">
        <v>21.2</v>
      </c>
      <c r="H20" s="329">
        <v>24.7</v>
      </c>
      <c r="I20" s="330">
        <v>24</v>
      </c>
      <c r="J20" s="330">
        <v>27.9</v>
      </c>
      <c r="K20" s="330">
        <v>27.3</v>
      </c>
      <c r="L20" s="329">
        <v>31.8</v>
      </c>
      <c r="M20" s="329">
        <v>31</v>
      </c>
      <c r="N20" s="329">
        <v>35.9</v>
      </c>
      <c r="O20" s="329">
        <v>35.299999999999997</v>
      </c>
      <c r="P20" s="329">
        <v>40.299999999999997</v>
      </c>
      <c r="Q20" s="329">
        <v>40.4</v>
      </c>
      <c r="R20" s="329">
        <v>46.3</v>
      </c>
      <c r="S20" s="330">
        <v>44.6</v>
      </c>
      <c r="T20" s="329">
        <v>50.9</v>
      </c>
      <c r="U20" s="329">
        <v>47.7</v>
      </c>
      <c r="V20" s="329">
        <v>55.2</v>
      </c>
      <c r="W20" s="329">
        <v>50.4</v>
      </c>
      <c r="X20" s="329">
        <v>59.4</v>
      </c>
      <c r="Y20" s="329">
        <v>51.6</v>
      </c>
      <c r="Z20" s="329">
        <v>60.8</v>
      </c>
      <c r="AA20" s="329">
        <v>52.3</v>
      </c>
      <c r="AB20" s="329">
        <v>63.5</v>
      </c>
      <c r="AC20" s="329">
        <v>53.7</v>
      </c>
      <c r="AD20" s="329">
        <v>63.7</v>
      </c>
      <c r="AE20" s="329">
        <v>54.2</v>
      </c>
    </row>
    <row r="21" spans="1:31" ht="6" customHeight="1">
      <c r="A21" s="328"/>
      <c r="B21" s="327"/>
      <c r="C21" s="327"/>
      <c r="D21" s="326"/>
      <c r="E21" s="325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</row>
    <row r="22" spans="1:31" ht="13.5" customHeight="1">
      <c r="A22" s="323" t="s">
        <v>319</v>
      </c>
      <c r="D22" s="322"/>
      <c r="E22" s="322"/>
    </row>
    <row r="23" spans="1:31">
      <c r="A23" s="321"/>
    </row>
  </sheetData>
  <mergeCells count="29">
    <mergeCell ref="A6:E8"/>
    <mergeCell ref="J6:M6"/>
    <mergeCell ref="R6:W6"/>
    <mergeCell ref="X6:Y6"/>
    <mergeCell ref="Z6:AA6"/>
    <mergeCell ref="AB6:AC6"/>
    <mergeCell ref="F7:G7"/>
    <mergeCell ref="H7:I7"/>
    <mergeCell ref="V7:W7"/>
    <mergeCell ref="X7:Y7"/>
    <mergeCell ref="L7:M7"/>
    <mergeCell ref="N7:O7"/>
    <mergeCell ref="P7:Q7"/>
    <mergeCell ref="R7:S7"/>
    <mergeCell ref="T7:U7"/>
    <mergeCell ref="AD5:AE5"/>
    <mergeCell ref="AD6:AE6"/>
    <mergeCell ref="Z7:AA7"/>
    <mergeCell ref="AB7:AC7"/>
    <mergeCell ref="AD7:AE7"/>
    <mergeCell ref="D20:E20"/>
    <mergeCell ref="D11:E11"/>
    <mergeCell ref="D13:E13"/>
    <mergeCell ref="D14:E14"/>
    <mergeCell ref="D16:E16"/>
    <mergeCell ref="D17:E17"/>
    <mergeCell ref="D19:E19"/>
    <mergeCell ref="D10:E10"/>
    <mergeCell ref="J7:K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6AB7-0D9C-4521-B618-924FD7D747CE}">
  <dimension ref="A1:EG36"/>
  <sheetViews>
    <sheetView showGridLines="0" zoomScaleNormal="100" workbookViewId="0">
      <selection activeCell="AK2" sqref="AK2"/>
    </sheetView>
  </sheetViews>
  <sheetFormatPr defaultColWidth="9" defaultRowHeight="13"/>
  <cols>
    <col min="1" max="1" width="1.26953125" style="7" customWidth="1"/>
    <col min="2" max="2" width="6.6328125" style="7" customWidth="1"/>
    <col min="3" max="3" width="1.26953125" style="7" customWidth="1"/>
    <col min="4" max="5" width="8.08984375" style="7" customWidth="1"/>
    <col min="6" max="6" width="5.90625" style="7" customWidth="1"/>
    <col min="7" max="10" width="7.08984375" style="7" customWidth="1"/>
    <col min="11" max="11" width="5.90625" style="7" customWidth="1"/>
    <col min="12" max="12" width="7.08984375" style="7" customWidth="1"/>
    <col min="13" max="15" width="5.90625" style="7" customWidth="1"/>
    <col min="16" max="16" width="7.08984375" style="7" customWidth="1"/>
    <col min="17" max="17" width="5.90625" style="7" customWidth="1"/>
    <col min="18" max="18" width="7.6328125" style="7" customWidth="1"/>
    <col min="19" max="19" width="7.08984375" style="7" customWidth="1"/>
    <col min="20" max="23" width="5.90625" style="7" customWidth="1"/>
    <col min="24" max="24" width="7.08984375" style="7" customWidth="1"/>
    <col min="25" max="26" width="5.90625" style="7" customWidth="1"/>
    <col min="27" max="27" width="5.08984375" style="7" customWidth="1"/>
    <col min="28" max="28" width="5.90625" style="7" customWidth="1"/>
    <col min="29" max="29" width="7.08984375" style="7" customWidth="1"/>
    <col min="30" max="30" width="5.90625" style="7" customWidth="1"/>
    <col min="31" max="32" width="7.08984375" style="7" customWidth="1"/>
    <col min="33" max="46" width="5.453125" style="7" customWidth="1"/>
    <col min="47" max="137" width="9" style="7"/>
    <col min="138" max="16384" width="9" style="74"/>
  </cols>
  <sheetData>
    <row r="1" spans="1:137" s="2" customFormat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47"/>
      <c r="O1" s="1"/>
      <c r="P1" s="247" t="s">
        <v>318</v>
      </c>
      <c r="Q1" s="1" t="s">
        <v>317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 t="s">
        <v>316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6"/>
      <c r="O3" s="5"/>
      <c r="P3" s="246" t="s">
        <v>315</v>
      </c>
      <c r="Q3" s="5" t="s">
        <v>314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>
      <c r="A4" s="3"/>
      <c r="B4" s="10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46"/>
      <c r="Q4" s="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D5" s="317"/>
      <c r="AE5" s="223"/>
      <c r="AF5" s="316"/>
      <c r="AH5" s="41" t="s">
        <v>313</v>
      </c>
      <c r="AI5" s="41"/>
    </row>
    <row r="6" spans="1:137" s="275" customFormat="1" ht="18" customHeight="1">
      <c r="A6" s="315"/>
      <c r="B6" s="314" t="s">
        <v>142</v>
      </c>
      <c r="C6" s="313"/>
      <c r="D6" s="312" t="s">
        <v>312</v>
      </c>
      <c r="E6" s="304" t="s">
        <v>311</v>
      </c>
      <c r="F6" s="304" t="s">
        <v>310</v>
      </c>
      <c r="G6" s="308" t="s">
        <v>309</v>
      </c>
      <c r="H6" s="308"/>
      <c r="I6" s="308"/>
      <c r="J6" s="308"/>
      <c r="K6" s="308"/>
      <c r="L6" s="308"/>
      <c r="M6" s="311" t="s">
        <v>308</v>
      </c>
      <c r="N6" s="310"/>
      <c r="O6" s="309"/>
      <c r="P6" s="309"/>
      <c r="Q6" s="305" t="s">
        <v>307</v>
      </c>
      <c r="R6" s="308"/>
      <c r="S6" s="308"/>
      <c r="T6" s="308"/>
      <c r="U6" s="307" t="s">
        <v>306</v>
      </c>
      <c r="V6" s="306"/>
      <c r="W6" s="305"/>
      <c r="X6" s="304" t="s">
        <v>305</v>
      </c>
      <c r="Y6" s="304" t="s">
        <v>304</v>
      </c>
      <c r="Z6" s="304" t="s">
        <v>303</v>
      </c>
      <c r="AA6" s="303" t="s">
        <v>302</v>
      </c>
      <c r="AB6" s="302"/>
      <c r="AC6" s="302"/>
      <c r="AD6" s="302"/>
      <c r="AE6" s="302"/>
      <c r="AF6" s="302"/>
      <c r="AG6" s="301" t="s">
        <v>301</v>
      </c>
      <c r="AH6" s="300"/>
      <c r="AI6" s="300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</row>
    <row r="7" spans="1:137" s="275" customFormat="1" ht="18" customHeight="1">
      <c r="A7" s="276"/>
      <c r="B7" s="299"/>
      <c r="C7" s="298"/>
      <c r="D7" s="295"/>
      <c r="E7" s="295"/>
      <c r="F7" s="294"/>
      <c r="G7" s="297" t="s">
        <v>300</v>
      </c>
      <c r="H7" s="297"/>
      <c r="I7" s="297"/>
      <c r="J7" s="293" t="s">
        <v>299</v>
      </c>
      <c r="K7" s="293" t="s">
        <v>298</v>
      </c>
      <c r="L7" s="293" t="s">
        <v>297</v>
      </c>
      <c r="M7" s="297" t="s">
        <v>296</v>
      </c>
      <c r="N7" s="296"/>
      <c r="O7" s="291" t="s">
        <v>295</v>
      </c>
      <c r="P7" s="292" t="s">
        <v>294</v>
      </c>
      <c r="Q7" s="293" t="s">
        <v>293</v>
      </c>
      <c r="R7" s="293" t="s">
        <v>292</v>
      </c>
      <c r="S7" s="293" t="s">
        <v>291</v>
      </c>
      <c r="T7" s="293" t="s">
        <v>290</v>
      </c>
      <c r="U7" s="293" t="s">
        <v>289</v>
      </c>
      <c r="V7" s="293" t="s">
        <v>288</v>
      </c>
      <c r="W7" s="293" t="s">
        <v>287</v>
      </c>
      <c r="X7" s="295"/>
      <c r="Y7" s="295"/>
      <c r="Z7" s="294"/>
      <c r="AA7" s="293" t="s">
        <v>286</v>
      </c>
      <c r="AB7" s="293" t="s">
        <v>285</v>
      </c>
      <c r="AC7" s="293" t="s">
        <v>284</v>
      </c>
      <c r="AD7" s="293" t="s">
        <v>283</v>
      </c>
      <c r="AE7" s="292" t="s">
        <v>282</v>
      </c>
      <c r="AF7" s="292" t="s">
        <v>281</v>
      </c>
      <c r="AG7" s="291" t="s">
        <v>280</v>
      </c>
      <c r="AH7" s="291" t="s">
        <v>279</v>
      </c>
      <c r="AI7" s="290" t="s">
        <v>278</v>
      </c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</row>
    <row r="8" spans="1:137" s="275" customFormat="1" ht="51" customHeight="1">
      <c r="A8" s="289"/>
      <c r="B8" s="288"/>
      <c r="C8" s="287"/>
      <c r="D8" s="280"/>
      <c r="E8" s="280"/>
      <c r="F8" s="282"/>
      <c r="G8" s="285" t="s">
        <v>277</v>
      </c>
      <c r="H8" s="285" t="s">
        <v>276</v>
      </c>
      <c r="I8" s="286" t="s">
        <v>275</v>
      </c>
      <c r="J8" s="281"/>
      <c r="K8" s="281"/>
      <c r="L8" s="280"/>
      <c r="M8" s="285" t="s">
        <v>274</v>
      </c>
      <c r="N8" s="284" t="s">
        <v>273</v>
      </c>
      <c r="O8" s="278"/>
      <c r="P8" s="279"/>
      <c r="Q8" s="281"/>
      <c r="R8" s="281"/>
      <c r="S8" s="281"/>
      <c r="T8" s="280"/>
      <c r="U8" s="283"/>
      <c r="V8" s="280"/>
      <c r="W8" s="280"/>
      <c r="X8" s="280"/>
      <c r="Y8" s="280"/>
      <c r="Z8" s="282"/>
      <c r="AA8" s="280"/>
      <c r="AB8" s="280"/>
      <c r="AC8" s="281"/>
      <c r="AD8" s="280"/>
      <c r="AE8" s="279"/>
      <c r="AF8" s="279"/>
      <c r="AG8" s="278"/>
      <c r="AH8" s="278"/>
      <c r="AI8" s="277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</row>
    <row r="9" spans="1:137" ht="6" customHeight="1">
      <c r="B9" s="274"/>
      <c r="C9" s="273"/>
      <c r="D9" s="270"/>
      <c r="E9" s="270"/>
      <c r="F9" s="271"/>
      <c r="G9" s="272"/>
      <c r="H9" s="272"/>
      <c r="I9" s="272"/>
      <c r="J9" s="271"/>
      <c r="K9" s="271"/>
      <c r="L9" s="270"/>
      <c r="M9" s="272"/>
      <c r="N9" s="272"/>
      <c r="O9" s="270"/>
      <c r="P9" s="270"/>
      <c r="Q9" s="271"/>
      <c r="R9" s="271"/>
      <c r="S9" s="271"/>
      <c r="T9" s="270"/>
      <c r="U9" s="270"/>
      <c r="V9" s="270"/>
      <c r="W9" s="270"/>
      <c r="X9" s="270"/>
      <c r="Y9" s="270"/>
      <c r="Z9" s="270"/>
      <c r="AA9" s="270"/>
      <c r="AB9" s="270"/>
      <c r="AC9" s="271"/>
      <c r="AD9" s="270"/>
      <c r="AE9" s="270"/>
      <c r="AF9" s="270"/>
    </row>
    <row r="10" spans="1:137" ht="21.75" customHeight="1">
      <c r="A10" s="268" t="s">
        <v>272</v>
      </c>
      <c r="B10" s="268"/>
      <c r="C10" s="267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</row>
    <row r="11" spans="1:137" ht="15.75" customHeight="1">
      <c r="A11" s="264" t="s">
        <v>269</v>
      </c>
      <c r="B11" s="264"/>
      <c r="C11" s="266"/>
      <c r="D11" s="252">
        <v>52539</v>
      </c>
      <c r="E11" s="252">
        <v>51881</v>
      </c>
      <c r="F11" s="252">
        <v>402</v>
      </c>
      <c r="G11" s="252">
        <v>3056</v>
      </c>
      <c r="H11" s="252">
        <v>7613</v>
      </c>
      <c r="I11" s="252">
        <v>5992</v>
      </c>
      <c r="J11" s="252">
        <v>2021</v>
      </c>
      <c r="K11" s="252">
        <v>165</v>
      </c>
      <c r="L11" s="252">
        <v>1479</v>
      </c>
      <c r="M11" s="252">
        <v>206</v>
      </c>
      <c r="N11" s="252">
        <v>280</v>
      </c>
      <c r="O11" s="252">
        <v>273</v>
      </c>
      <c r="P11" s="252">
        <v>1833</v>
      </c>
      <c r="Q11" s="252">
        <v>238</v>
      </c>
      <c r="R11" s="252">
        <v>828</v>
      </c>
      <c r="S11" s="252">
        <v>2493</v>
      </c>
      <c r="T11" s="252">
        <v>20</v>
      </c>
      <c r="U11" s="252">
        <v>129</v>
      </c>
      <c r="V11" s="252">
        <v>5</v>
      </c>
      <c r="W11" s="252">
        <v>7</v>
      </c>
      <c r="X11" s="252">
        <v>3377</v>
      </c>
      <c r="Y11" s="252">
        <v>656</v>
      </c>
      <c r="Z11" s="252">
        <v>167</v>
      </c>
      <c r="AA11" s="252">
        <v>17</v>
      </c>
      <c r="AB11" s="252">
        <v>422</v>
      </c>
      <c r="AC11" s="252">
        <v>3571</v>
      </c>
      <c r="AD11" s="252">
        <v>246</v>
      </c>
      <c r="AE11" s="252">
        <v>3317</v>
      </c>
      <c r="AF11" s="252">
        <v>1062</v>
      </c>
      <c r="AG11" s="250">
        <v>431</v>
      </c>
      <c r="AH11" s="250">
        <v>28</v>
      </c>
      <c r="AI11" s="250">
        <v>77</v>
      </c>
    </row>
    <row r="12" spans="1:137" s="256" customFormat="1" ht="15.75" customHeight="1">
      <c r="A12" s="254" t="s">
        <v>268</v>
      </c>
      <c r="B12" s="254"/>
      <c r="C12" s="253"/>
      <c r="D12" s="252">
        <v>52585</v>
      </c>
      <c r="E12" s="252">
        <v>51979</v>
      </c>
      <c r="F12" s="252">
        <v>268</v>
      </c>
      <c r="G12" s="252">
        <v>2846</v>
      </c>
      <c r="H12" s="252">
        <v>7922</v>
      </c>
      <c r="I12" s="252">
        <v>5725</v>
      </c>
      <c r="J12" s="252">
        <v>2092</v>
      </c>
      <c r="K12" s="252">
        <v>256</v>
      </c>
      <c r="L12" s="252">
        <v>1536</v>
      </c>
      <c r="M12" s="252">
        <v>175</v>
      </c>
      <c r="N12" s="252">
        <v>292</v>
      </c>
      <c r="O12" s="252">
        <v>216</v>
      </c>
      <c r="P12" s="252">
        <v>1847</v>
      </c>
      <c r="Q12" s="252">
        <v>239</v>
      </c>
      <c r="R12" s="252">
        <v>927</v>
      </c>
      <c r="S12" s="252">
        <v>2816</v>
      </c>
      <c r="T12" s="252">
        <v>5</v>
      </c>
      <c r="U12" s="252">
        <v>175</v>
      </c>
      <c r="V12" s="252">
        <v>5</v>
      </c>
      <c r="W12" s="252">
        <v>7</v>
      </c>
      <c r="X12" s="252">
        <v>3249</v>
      </c>
      <c r="Y12" s="252">
        <v>569</v>
      </c>
      <c r="Z12" s="252">
        <v>147</v>
      </c>
      <c r="AA12" s="252">
        <v>11</v>
      </c>
      <c r="AB12" s="252">
        <v>433</v>
      </c>
      <c r="AC12" s="252">
        <v>3421</v>
      </c>
      <c r="AD12" s="252">
        <v>245</v>
      </c>
      <c r="AE12" s="252">
        <v>3081</v>
      </c>
      <c r="AF12" s="252">
        <v>1079</v>
      </c>
      <c r="AG12" s="250">
        <v>356</v>
      </c>
      <c r="AH12" s="250">
        <v>28</v>
      </c>
      <c r="AI12" s="250">
        <v>60</v>
      </c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</row>
    <row r="13" spans="1:137" s="256" customFormat="1" ht="15.75" customHeight="1">
      <c r="A13" s="264">
        <v>2</v>
      </c>
      <c r="B13" s="263"/>
      <c r="C13" s="262"/>
      <c r="D13" s="252">
        <v>52305</v>
      </c>
      <c r="E13" s="252">
        <v>51493</v>
      </c>
      <c r="F13" s="252">
        <v>388</v>
      </c>
      <c r="G13" s="252">
        <v>3431</v>
      </c>
      <c r="H13" s="252">
        <v>8334</v>
      </c>
      <c r="I13" s="252">
        <v>6149</v>
      </c>
      <c r="J13" s="252">
        <v>1528</v>
      </c>
      <c r="K13" s="252">
        <v>190</v>
      </c>
      <c r="L13" s="252">
        <v>1389</v>
      </c>
      <c r="M13" s="252">
        <v>171</v>
      </c>
      <c r="N13" s="252">
        <v>250</v>
      </c>
      <c r="O13" s="252">
        <v>121</v>
      </c>
      <c r="P13" s="252">
        <v>1713</v>
      </c>
      <c r="Q13" s="252">
        <v>126</v>
      </c>
      <c r="R13" s="252">
        <v>490</v>
      </c>
      <c r="S13" s="252">
        <v>2649</v>
      </c>
      <c r="T13" s="252">
        <v>11</v>
      </c>
      <c r="U13" s="252">
        <v>87</v>
      </c>
      <c r="V13" s="252">
        <v>5</v>
      </c>
      <c r="W13" s="252">
        <v>7</v>
      </c>
      <c r="X13" s="252">
        <v>3242</v>
      </c>
      <c r="Y13" s="252">
        <v>394</v>
      </c>
      <c r="Z13" s="252">
        <v>169</v>
      </c>
      <c r="AA13" s="252">
        <v>19</v>
      </c>
      <c r="AB13" s="252">
        <v>441</v>
      </c>
      <c r="AC13" s="252">
        <v>3717</v>
      </c>
      <c r="AD13" s="252">
        <v>275</v>
      </c>
      <c r="AE13" s="252">
        <v>3462</v>
      </c>
      <c r="AF13" s="252">
        <v>1073</v>
      </c>
      <c r="AG13" s="250">
        <v>288</v>
      </c>
      <c r="AH13" s="250">
        <v>26</v>
      </c>
      <c r="AI13" s="250">
        <v>41</v>
      </c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</row>
    <row r="14" spans="1:137" s="256" customFormat="1" ht="18.75" customHeight="1">
      <c r="A14" s="261">
        <v>3</v>
      </c>
      <c r="B14" s="261"/>
      <c r="C14" s="260"/>
      <c r="D14" s="259">
        <v>51785</v>
      </c>
      <c r="E14" s="259">
        <v>50980</v>
      </c>
      <c r="F14" s="259">
        <v>334</v>
      </c>
      <c r="G14" s="259">
        <v>3048</v>
      </c>
      <c r="H14" s="259">
        <v>8184</v>
      </c>
      <c r="I14" s="259">
        <v>5990</v>
      </c>
      <c r="J14" s="259">
        <v>1503</v>
      </c>
      <c r="K14" s="259">
        <v>184</v>
      </c>
      <c r="L14" s="259">
        <v>1350</v>
      </c>
      <c r="M14" s="259">
        <v>165</v>
      </c>
      <c r="N14" s="259">
        <v>234</v>
      </c>
      <c r="O14" s="259">
        <v>119</v>
      </c>
      <c r="P14" s="259">
        <v>2095</v>
      </c>
      <c r="Q14" s="259">
        <v>100</v>
      </c>
      <c r="R14" s="259">
        <v>503</v>
      </c>
      <c r="S14" s="259">
        <v>2547</v>
      </c>
      <c r="T14" s="259">
        <v>3</v>
      </c>
      <c r="U14" s="259">
        <v>84</v>
      </c>
      <c r="V14" s="259">
        <v>2</v>
      </c>
      <c r="W14" s="259">
        <v>1</v>
      </c>
      <c r="X14" s="259">
        <v>3506</v>
      </c>
      <c r="Y14" s="259">
        <v>667</v>
      </c>
      <c r="Z14" s="259">
        <v>183</v>
      </c>
      <c r="AA14" s="259">
        <v>13</v>
      </c>
      <c r="AB14" s="259">
        <v>454</v>
      </c>
      <c r="AC14" s="259">
        <v>3598</v>
      </c>
      <c r="AD14" s="259">
        <v>257</v>
      </c>
      <c r="AE14" s="259">
        <v>3947</v>
      </c>
      <c r="AF14" s="259">
        <v>1331</v>
      </c>
      <c r="AG14" s="258">
        <v>377</v>
      </c>
      <c r="AH14" s="258">
        <v>40</v>
      </c>
      <c r="AI14" s="258">
        <v>65</v>
      </c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</row>
    <row r="15" spans="1:137" s="265" customFormat="1" ht="18.75" customHeight="1">
      <c r="A15" s="255"/>
      <c r="B15" s="254" t="s">
        <v>251</v>
      </c>
      <c r="C15" s="253"/>
      <c r="D15" s="252">
        <v>26548</v>
      </c>
      <c r="E15" s="252">
        <v>26144</v>
      </c>
      <c r="F15" s="252">
        <v>223</v>
      </c>
      <c r="G15" s="252">
        <v>1341</v>
      </c>
      <c r="H15" s="252">
        <v>3769</v>
      </c>
      <c r="I15" s="252">
        <v>2895</v>
      </c>
      <c r="J15" s="252">
        <v>861</v>
      </c>
      <c r="K15" s="252">
        <v>102</v>
      </c>
      <c r="L15" s="252">
        <v>678</v>
      </c>
      <c r="M15" s="252">
        <v>76</v>
      </c>
      <c r="N15" s="252">
        <v>111</v>
      </c>
      <c r="O15" s="252">
        <v>72</v>
      </c>
      <c r="P15" s="252">
        <v>1047</v>
      </c>
      <c r="Q15" s="252">
        <v>49</v>
      </c>
      <c r="R15" s="252">
        <v>343</v>
      </c>
      <c r="S15" s="252">
        <v>1607</v>
      </c>
      <c r="T15" s="252">
        <v>0</v>
      </c>
      <c r="U15" s="252">
        <v>48</v>
      </c>
      <c r="V15" s="252">
        <v>2</v>
      </c>
      <c r="W15" s="252">
        <v>0</v>
      </c>
      <c r="X15" s="252">
        <v>1909</v>
      </c>
      <c r="Y15" s="252">
        <v>353</v>
      </c>
      <c r="Z15" s="252">
        <v>106</v>
      </c>
      <c r="AA15" s="252">
        <v>8</v>
      </c>
      <c r="AB15" s="252">
        <v>227</v>
      </c>
      <c r="AC15" s="252">
        <v>2221</v>
      </c>
      <c r="AD15" s="252">
        <v>101</v>
      </c>
      <c r="AE15" s="252">
        <v>2246</v>
      </c>
      <c r="AF15" s="251">
        <v>657</v>
      </c>
      <c r="AG15" s="250">
        <v>173</v>
      </c>
      <c r="AH15" s="250">
        <v>27</v>
      </c>
      <c r="AI15" s="250">
        <v>45</v>
      </c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</row>
    <row r="16" spans="1:137" s="265" customFormat="1" ht="15.75" customHeight="1">
      <c r="A16" s="255"/>
      <c r="B16" s="254" t="s">
        <v>250</v>
      </c>
      <c r="C16" s="253"/>
      <c r="D16" s="252">
        <v>25237</v>
      </c>
      <c r="E16" s="252">
        <v>24836</v>
      </c>
      <c r="F16" s="252">
        <v>111</v>
      </c>
      <c r="G16" s="252">
        <v>1707</v>
      </c>
      <c r="H16" s="252">
        <v>4415</v>
      </c>
      <c r="I16" s="252">
        <v>3095</v>
      </c>
      <c r="J16" s="252">
        <v>642</v>
      </c>
      <c r="K16" s="252">
        <v>82</v>
      </c>
      <c r="L16" s="252">
        <v>672</v>
      </c>
      <c r="M16" s="252">
        <v>89</v>
      </c>
      <c r="N16" s="252">
        <v>123</v>
      </c>
      <c r="O16" s="252">
        <v>47</v>
      </c>
      <c r="P16" s="252">
        <v>1048</v>
      </c>
      <c r="Q16" s="252">
        <v>51</v>
      </c>
      <c r="R16" s="252">
        <v>160</v>
      </c>
      <c r="S16" s="252">
        <v>940</v>
      </c>
      <c r="T16" s="252">
        <v>3</v>
      </c>
      <c r="U16" s="252">
        <v>36</v>
      </c>
      <c r="V16" s="252">
        <v>0</v>
      </c>
      <c r="W16" s="252">
        <v>1</v>
      </c>
      <c r="X16" s="252">
        <v>1597</v>
      </c>
      <c r="Y16" s="252">
        <v>314</v>
      </c>
      <c r="Z16" s="252">
        <v>77</v>
      </c>
      <c r="AA16" s="252">
        <v>5</v>
      </c>
      <c r="AB16" s="252">
        <v>227</v>
      </c>
      <c r="AC16" s="252">
        <v>1377</v>
      </c>
      <c r="AD16" s="252">
        <v>156</v>
      </c>
      <c r="AE16" s="252">
        <v>1701</v>
      </c>
      <c r="AF16" s="251">
        <v>674</v>
      </c>
      <c r="AG16" s="250">
        <v>204</v>
      </c>
      <c r="AH16" s="250">
        <v>13</v>
      </c>
      <c r="AI16" s="250">
        <v>20</v>
      </c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</row>
    <row r="17" spans="1:137" s="265" customFormat="1" ht="21.75" customHeight="1">
      <c r="A17" s="268" t="s">
        <v>271</v>
      </c>
      <c r="B17" s="268"/>
      <c r="C17" s="267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1"/>
      <c r="AG17" s="255"/>
      <c r="AH17" s="255"/>
      <c r="AI17" s="255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</row>
    <row r="18" spans="1:137" s="265" customFormat="1" ht="15.75" customHeight="1">
      <c r="A18" s="264" t="s">
        <v>269</v>
      </c>
      <c r="B18" s="264"/>
      <c r="C18" s="266"/>
      <c r="D18" s="252">
        <v>25018</v>
      </c>
      <c r="E18" s="252">
        <v>24152</v>
      </c>
      <c r="F18" s="252">
        <v>295</v>
      </c>
      <c r="G18" s="252">
        <v>2580</v>
      </c>
      <c r="H18" s="252">
        <v>6506</v>
      </c>
      <c r="I18" s="252">
        <v>4538</v>
      </c>
      <c r="J18" s="252">
        <v>912</v>
      </c>
      <c r="K18" s="252">
        <v>126</v>
      </c>
      <c r="L18" s="252">
        <v>590</v>
      </c>
      <c r="M18" s="252">
        <v>37</v>
      </c>
      <c r="N18" s="252">
        <v>116</v>
      </c>
      <c r="O18" s="252">
        <v>34</v>
      </c>
      <c r="P18" s="252">
        <v>940</v>
      </c>
      <c r="Q18" s="252">
        <v>60</v>
      </c>
      <c r="R18" s="252">
        <v>289</v>
      </c>
      <c r="S18" s="252">
        <v>1718</v>
      </c>
      <c r="T18" s="252">
        <v>4</v>
      </c>
      <c r="U18" s="252">
        <v>23</v>
      </c>
      <c r="V18" s="252">
        <v>5</v>
      </c>
      <c r="W18" s="252">
        <v>2</v>
      </c>
      <c r="X18" s="252">
        <v>1432</v>
      </c>
      <c r="Y18" s="252">
        <v>131</v>
      </c>
      <c r="Z18" s="252">
        <v>85</v>
      </c>
      <c r="AA18" s="252">
        <v>11</v>
      </c>
      <c r="AB18" s="252">
        <v>205</v>
      </c>
      <c r="AC18" s="252">
        <v>1312</v>
      </c>
      <c r="AD18" s="252">
        <v>116</v>
      </c>
      <c r="AE18" s="252">
        <v>1534</v>
      </c>
      <c r="AF18" s="252">
        <v>573</v>
      </c>
      <c r="AG18" s="250">
        <v>192</v>
      </c>
      <c r="AH18" s="250">
        <v>34</v>
      </c>
      <c r="AI18" s="250">
        <v>57</v>
      </c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</row>
    <row r="19" spans="1:137" s="256" customFormat="1" ht="15.75" customHeight="1">
      <c r="A19" s="254" t="s">
        <v>268</v>
      </c>
      <c r="B19" s="254"/>
      <c r="C19" s="253"/>
      <c r="D19" s="252">
        <v>24649</v>
      </c>
      <c r="E19" s="252">
        <v>23626</v>
      </c>
      <c r="F19" s="252">
        <v>238</v>
      </c>
      <c r="G19" s="252">
        <v>2389</v>
      </c>
      <c r="H19" s="252">
        <v>6537</v>
      </c>
      <c r="I19" s="252">
        <v>4354</v>
      </c>
      <c r="J19" s="252">
        <v>1009</v>
      </c>
      <c r="K19" s="252">
        <v>126</v>
      </c>
      <c r="L19" s="252">
        <v>676</v>
      </c>
      <c r="M19" s="252">
        <v>34</v>
      </c>
      <c r="N19" s="252">
        <v>95</v>
      </c>
      <c r="O19" s="252">
        <v>27</v>
      </c>
      <c r="P19" s="252">
        <v>925</v>
      </c>
      <c r="Q19" s="252">
        <v>65</v>
      </c>
      <c r="R19" s="252">
        <v>355</v>
      </c>
      <c r="S19" s="252">
        <v>1987</v>
      </c>
      <c r="T19" s="252">
        <v>9</v>
      </c>
      <c r="U19" s="252">
        <v>23</v>
      </c>
      <c r="V19" s="252">
        <v>4</v>
      </c>
      <c r="W19" s="252">
        <v>0</v>
      </c>
      <c r="X19" s="252">
        <v>1327</v>
      </c>
      <c r="Y19" s="252">
        <v>143</v>
      </c>
      <c r="Z19" s="252">
        <v>70</v>
      </c>
      <c r="AA19" s="252">
        <v>6</v>
      </c>
      <c r="AB19" s="252">
        <v>234</v>
      </c>
      <c r="AC19" s="252">
        <v>1245</v>
      </c>
      <c r="AD19" s="252">
        <v>177</v>
      </c>
      <c r="AE19" s="252">
        <v>2123</v>
      </c>
      <c r="AF19" s="252">
        <v>663</v>
      </c>
      <c r="AG19" s="250">
        <v>150</v>
      </c>
      <c r="AH19" s="250">
        <v>19</v>
      </c>
      <c r="AI19" s="250">
        <v>31</v>
      </c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</row>
    <row r="20" spans="1:137" s="256" customFormat="1" ht="15.75" customHeight="1">
      <c r="A20" s="264">
        <v>2</v>
      </c>
      <c r="B20" s="263"/>
      <c r="C20" s="262"/>
      <c r="D20" s="252">
        <v>24984</v>
      </c>
      <c r="E20" s="252">
        <v>23959</v>
      </c>
      <c r="F20" s="252">
        <v>317</v>
      </c>
      <c r="G20" s="252">
        <v>2863</v>
      </c>
      <c r="H20" s="252">
        <v>6903</v>
      </c>
      <c r="I20" s="252">
        <v>4598</v>
      </c>
      <c r="J20" s="252">
        <v>876</v>
      </c>
      <c r="K20" s="252">
        <v>140</v>
      </c>
      <c r="L20" s="252">
        <v>630</v>
      </c>
      <c r="M20" s="252">
        <v>49</v>
      </c>
      <c r="N20" s="252">
        <v>112</v>
      </c>
      <c r="O20" s="252">
        <v>27</v>
      </c>
      <c r="P20" s="252">
        <v>912</v>
      </c>
      <c r="Q20" s="252">
        <v>65</v>
      </c>
      <c r="R20" s="252">
        <v>347</v>
      </c>
      <c r="S20" s="252">
        <v>1645</v>
      </c>
      <c r="T20" s="252">
        <v>16</v>
      </c>
      <c r="U20" s="252">
        <v>11</v>
      </c>
      <c r="V20" s="252">
        <v>1</v>
      </c>
      <c r="W20" s="252">
        <v>0</v>
      </c>
      <c r="X20" s="252">
        <v>1538</v>
      </c>
      <c r="Y20" s="252">
        <v>193</v>
      </c>
      <c r="Z20" s="252">
        <v>75</v>
      </c>
      <c r="AA20" s="252">
        <v>13</v>
      </c>
      <c r="AB20" s="252">
        <v>202</v>
      </c>
      <c r="AC20" s="252">
        <v>1267</v>
      </c>
      <c r="AD20" s="252">
        <v>169</v>
      </c>
      <c r="AE20" s="252">
        <v>1786</v>
      </c>
      <c r="AF20" s="252">
        <v>865</v>
      </c>
      <c r="AG20" s="250">
        <v>142</v>
      </c>
      <c r="AH20" s="250">
        <v>15</v>
      </c>
      <c r="AI20" s="250">
        <v>26</v>
      </c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257"/>
      <c r="CW20" s="257"/>
      <c r="CX20" s="257"/>
      <c r="CY20" s="257"/>
      <c r="CZ20" s="257"/>
      <c r="DA20" s="257"/>
      <c r="DB20" s="257"/>
      <c r="DC20" s="257"/>
      <c r="DD20" s="257"/>
      <c r="DE20" s="257"/>
      <c r="DF20" s="257"/>
      <c r="DG20" s="257"/>
      <c r="DH20" s="257"/>
      <c r="DI20" s="257"/>
      <c r="DJ20" s="257"/>
      <c r="DK20" s="257"/>
      <c r="DL20" s="257"/>
      <c r="DM20" s="257"/>
      <c r="DN20" s="257"/>
      <c r="DO20" s="257"/>
      <c r="DP20" s="257"/>
      <c r="DQ20" s="257"/>
      <c r="DR20" s="257"/>
      <c r="DS20" s="257"/>
      <c r="DT20" s="257"/>
      <c r="DU20" s="257"/>
      <c r="DV20" s="257"/>
      <c r="DW20" s="257"/>
      <c r="DX20" s="257"/>
      <c r="DY20" s="257"/>
      <c r="DZ20" s="257"/>
      <c r="EA20" s="257"/>
      <c r="EB20" s="257"/>
      <c r="EC20" s="257"/>
      <c r="ED20" s="257"/>
      <c r="EE20" s="257"/>
      <c r="EF20" s="257"/>
      <c r="EG20" s="257"/>
    </row>
    <row r="21" spans="1:137" s="256" customFormat="1" ht="18.75" customHeight="1">
      <c r="A21" s="261">
        <v>3</v>
      </c>
      <c r="B21" s="261"/>
      <c r="C21" s="260"/>
      <c r="D21" s="259">
        <v>25513</v>
      </c>
      <c r="E21" s="259">
        <v>24399</v>
      </c>
      <c r="F21" s="259">
        <v>229</v>
      </c>
      <c r="G21" s="259">
        <v>5428</v>
      </c>
      <c r="H21" s="259">
        <v>5909</v>
      </c>
      <c r="I21" s="259">
        <v>6600</v>
      </c>
      <c r="J21" s="259">
        <v>970</v>
      </c>
      <c r="K21" s="259">
        <v>156</v>
      </c>
      <c r="L21" s="259">
        <v>586</v>
      </c>
      <c r="M21" s="259">
        <v>44</v>
      </c>
      <c r="N21" s="259">
        <v>106</v>
      </c>
      <c r="O21" s="259">
        <v>16</v>
      </c>
      <c r="P21" s="259">
        <v>1052</v>
      </c>
      <c r="Q21" s="259">
        <v>43</v>
      </c>
      <c r="R21" s="259">
        <v>499</v>
      </c>
      <c r="S21" s="259">
        <v>1789</v>
      </c>
      <c r="T21" s="259">
        <v>14</v>
      </c>
      <c r="U21" s="259">
        <v>14</v>
      </c>
      <c r="V21" s="259">
        <v>1</v>
      </c>
      <c r="W21" s="259">
        <v>8</v>
      </c>
      <c r="X21" s="259">
        <v>1545</v>
      </c>
      <c r="Y21" s="259">
        <v>141</v>
      </c>
      <c r="Z21" s="259">
        <v>83</v>
      </c>
      <c r="AA21" s="259">
        <v>17</v>
      </c>
      <c r="AB21" s="259">
        <v>231</v>
      </c>
      <c r="AC21" s="259">
        <v>1341</v>
      </c>
      <c r="AD21" s="259">
        <v>175</v>
      </c>
      <c r="AE21" s="259">
        <v>1724</v>
      </c>
      <c r="AF21" s="259">
        <v>687</v>
      </c>
      <c r="AG21" s="258">
        <v>207</v>
      </c>
      <c r="AH21" s="258">
        <v>15</v>
      </c>
      <c r="AI21" s="258">
        <v>85</v>
      </c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</row>
    <row r="22" spans="1:137" s="265" customFormat="1" ht="18.75" customHeight="1">
      <c r="A22" s="255"/>
      <c r="B22" s="254" t="s">
        <v>251</v>
      </c>
      <c r="C22" s="253"/>
      <c r="D22" s="252">
        <v>13070</v>
      </c>
      <c r="E22" s="252">
        <v>12513</v>
      </c>
      <c r="F22" s="252">
        <v>135</v>
      </c>
      <c r="G22" s="252">
        <v>1398</v>
      </c>
      <c r="H22" s="252">
        <v>3536</v>
      </c>
      <c r="I22" s="252">
        <v>2312</v>
      </c>
      <c r="J22" s="252">
        <v>514</v>
      </c>
      <c r="K22" s="252">
        <v>104</v>
      </c>
      <c r="L22" s="252">
        <v>298</v>
      </c>
      <c r="M22" s="252">
        <v>19</v>
      </c>
      <c r="N22" s="252">
        <v>56</v>
      </c>
      <c r="O22" s="252">
        <v>6</v>
      </c>
      <c r="P22" s="252">
        <v>635</v>
      </c>
      <c r="Q22" s="252">
        <v>31</v>
      </c>
      <c r="R22" s="252">
        <v>312</v>
      </c>
      <c r="S22" s="252">
        <v>1015</v>
      </c>
      <c r="T22" s="252">
        <v>11</v>
      </c>
      <c r="U22" s="252">
        <v>5</v>
      </c>
      <c r="V22" s="252">
        <v>1</v>
      </c>
      <c r="W22" s="252">
        <v>4</v>
      </c>
      <c r="X22" s="252">
        <v>825</v>
      </c>
      <c r="Y22" s="252">
        <v>64</v>
      </c>
      <c r="Z22" s="252">
        <v>45</v>
      </c>
      <c r="AA22" s="252">
        <v>3</v>
      </c>
      <c r="AB22" s="252">
        <v>126</v>
      </c>
      <c r="AC22" s="252">
        <v>808</v>
      </c>
      <c r="AD22" s="252">
        <v>64</v>
      </c>
      <c r="AE22" s="252">
        <v>939</v>
      </c>
      <c r="AF22" s="251">
        <v>374</v>
      </c>
      <c r="AG22" s="250">
        <v>85</v>
      </c>
      <c r="AH22" s="250">
        <v>11</v>
      </c>
      <c r="AI22" s="250">
        <v>62</v>
      </c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</row>
    <row r="23" spans="1:137" s="265" customFormat="1" ht="15.75" customHeight="1">
      <c r="A23" s="255"/>
      <c r="B23" s="254" t="s">
        <v>250</v>
      </c>
      <c r="C23" s="253"/>
      <c r="D23" s="252">
        <v>12443</v>
      </c>
      <c r="E23" s="252">
        <v>11886</v>
      </c>
      <c r="F23" s="252">
        <v>94</v>
      </c>
      <c r="G23" s="252">
        <v>4030</v>
      </c>
      <c r="H23" s="252">
        <v>2373</v>
      </c>
      <c r="I23" s="252">
        <v>4288</v>
      </c>
      <c r="J23" s="252">
        <v>456</v>
      </c>
      <c r="K23" s="252">
        <v>52</v>
      </c>
      <c r="L23" s="252">
        <v>288</v>
      </c>
      <c r="M23" s="252">
        <v>25</v>
      </c>
      <c r="N23" s="252">
        <v>50</v>
      </c>
      <c r="O23" s="252">
        <v>10</v>
      </c>
      <c r="P23" s="252">
        <v>417</v>
      </c>
      <c r="Q23" s="252">
        <v>12</v>
      </c>
      <c r="R23" s="252">
        <v>187</v>
      </c>
      <c r="S23" s="252">
        <v>774</v>
      </c>
      <c r="T23" s="252">
        <v>3</v>
      </c>
      <c r="U23" s="252">
        <v>9</v>
      </c>
      <c r="V23" s="252">
        <v>0</v>
      </c>
      <c r="W23" s="252">
        <v>4</v>
      </c>
      <c r="X23" s="252">
        <v>720</v>
      </c>
      <c r="Y23" s="252">
        <v>77</v>
      </c>
      <c r="Z23" s="252">
        <v>38</v>
      </c>
      <c r="AA23" s="252">
        <v>14</v>
      </c>
      <c r="AB23" s="252">
        <v>105</v>
      </c>
      <c r="AC23" s="252">
        <v>533</v>
      </c>
      <c r="AD23" s="252">
        <v>111</v>
      </c>
      <c r="AE23" s="252">
        <v>785</v>
      </c>
      <c r="AF23" s="251">
        <v>313</v>
      </c>
      <c r="AG23" s="250">
        <v>122</v>
      </c>
      <c r="AH23" s="250">
        <v>4</v>
      </c>
      <c r="AI23" s="250">
        <v>23</v>
      </c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</row>
    <row r="24" spans="1:137" s="265" customFormat="1" ht="21.75" customHeight="1">
      <c r="A24" s="269" t="s">
        <v>270</v>
      </c>
      <c r="B24" s="268"/>
      <c r="C24" s="267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1"/>
      <c r="AG24" s="255"/>
      <c r="AH24" s="255"/>
      <c r="AI24" s="255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</row>
    <row r="25" spans="1:137" s="265" customFormat="1" ht="15.75" customHeight="1">
      <c r="A25" s="264" t="s">
        <v>269</v>
      </c>
      <c r="B25" s="264"/>
      <c r="C25" s="266"/>
      <c r="D25" s="252">
        <v>3163</v>
      </c>
      <c r="E25" s="252">
        <v>3141</v>
      </c>
      <c r="F25" s="252">
        <v>50</v>
      </c>
      <c r="G25" s="252">
        <v>235</v>
      </c>
      <c r="H25" s="252">
        <v>774</v>
      </c>
      <c r="I25" s="252">
        <v>676</v>
      </c>
      <c r="J25" s="252">
        <v>149</v>
      </c>
      <c r="K25" s="252">
        <v>6</v>
      </c>
      <c r="L25" s="252">
        <v>104</v>
      </c>
      <c r="M25" s="252">
        <v>6</v>
      </c>
      <c r="N25" s="252">
        <v>8</v>
      </c>
      <c r="O25" s="252">
        <v>4</v>
      </c>
      <c r="P25" s="252">
        <v>95</v>
      </c>
      <c r="Q25" s="252">
        <v>6</v>
      </c>
      <c r="R25" s="252">
        <v>96</v>
      </c>
      <c r="S25" s="252">
        <v>210</v>
      </c>
      <c r="T25" s="252">
        <v>0</v>
      </c>
      <c r="U25" s="252">
        <v>1</v>
      </c>
      <c r="V25" s="252">
        <v>0</v>
      </c>
      <c r="W25" s="252">
        <v>2</v>
      </c>
      <c r="X25" s="252">
        <v>139</v>
      </c>
      <c r="Y25" s="252">
        <v>37</v>
      </c>
      <c r="Z25" s="252">
        <v>4</v>
      </c>
      <c r="AA25" s="252">
        <v>0</v>
      </c>
      <c r="AB25" s="252">
        <v>20</v>
      </c>
      <c r="AC25" s="252">
        <v>72</v>
      </c>
      <c r="AD25" s="252">
        <v>15</v>
      </c>
      <c r="AE25" s="252">
        <v>68</v>
      </c>
      <c r="AF25" s="252">
        <v>65</v>
      </c>
      <c r="AG25" s="250">
        <v>14</v>
      </c>
      <c r="AH25" s="250">
        <v>5</v>
      </c>
      <c r="AI25" s="250">
        <v>0</v>
      </c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</row>
    <row r="26" spans="1:137" s="256" customFormat="1" ht="15.75" customHeight="1">
      <c r="A26" s="254" t="s">
        <v>268</v>
      </c>
      <c r="B26" s="254"/>
      <c r="C26" s="253"/>
      <c r="D26" s="252">
        <v>3147</v>
      </c>
      <c r="E26" s="252">
        <v>3106</v>
      </c>
      <c r="F26" s="252">
        <v>51</v>
      </c>
      <c r="G26" s="252">
        <v>386</v>
      </c>
      <c r="H26" s="252">
        <v>782</v>
      </c>
      <c r="I26" s="252">
        <v>628</v>
      </c>
      <c r="J26" s="252">
        <v>193</v>
      </c>
      <c r="K26" s="252">
        <v>6</v>
      </c>
      <c r="L26" s="252">
        <v>68</v>
      </c>
      <c r="M26" s="252">
        <v>1</v>
      </c>
      <c r="N26" s="252">
        <v>10</v>
      </c>
      <c r="O26" s="252">
        <v>6</v>
      </c>
      <c r="P26" s="252">
        <v>15</v>
      </c>
      <c r="Q26" s="252">
        <v>6</v>
      </c>
      <c r="R26" s="252">
        <v>98</v>
      </c>
      <c r="S26" s="252">
        <v>237</v>
      </c>
      <c r="T26" s="252">
        <v>1</v>
      </c>
      <c r="U26" s="252">
        <v>0</v>
      </c>
      <c r="V26" s="252">
        <v>0</v>
      </c>
      <c r="W26" s="252">
        <v>4</v>
      </c>
      <c r="X26" s="252">
        <v>128</v>
      </c>
      <c r="Y26" s="252">
        <v>34</v>
      </c>
      <c r="Z26" s="252">
        <v>1</v>
      </c>
      <c r="AA26" s="252">
        <v>0</v>
      </c>
      <c r="AB26" s="252">
        <v>17</v>
      </c>
      <c r="AC26" s="252">
        <v>78</v>
      </c>
      <c r="AD26" s="252">
        <v>16</v>
      </c>
      <c r="AE26" s="252">
        <v>91</v>
      </c>
      <c r="AF26" s="252">
        <v>88</v>
      </c>
      <c r="AG26" s="250">
        <v>3</v>
      </c>
      <c r="AH26" s="250">
        <v>1</v>
      </c>
      <c r="AI26" s="250">
        <v>1</v>
      </c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  <c r="BJ26" s="257"/>
      <c r="BK26" s="257"/>
      <c r="BL26" s="257"/>
      <c r="BM26" s="257"/>
      <c r="BN26" s="257"/>
      <c r="BO26" s="257"/>
      <c r="BP26" s="257"/>
      <c r="BQ26" s="257"/>
      <c r="BR26" s="257"/>
      <c r="BS26" s="257"/>
      <c r="BT26" s="257"/>
      <c r="BU26" s="257"/>
      <c r="BV26" s="257"/>
      <c r="BW26" s="257"/>
      <c r="BX26" s="257"/>
      <c r="BY26" s="257"/>
      <c r="BZ26" s="257"/>
      <c r="CA26" s="257"/>
      <c r="CB26" s="257"/>
      <c r="CC26" s="257"/>
      <c r="CD26" s="257"/>
      <c r="CE26" s="257"/>
      <c r="CF26" s="257"/>
      <c r="CG26" s="257"/>
      <c r="CH26" s="257"/>
      <c r="CI26" s="257"/>
      <c r="CJ26" s="257"/>
      <c r="CK26" s="257"/>
      <c r="CL26" s="257"/>
      <c r="CM26" s="257"/>
      <c r="CN26" s="257"/>
      <c r="CO26" s="257"/>
      <c r="CP26" s="257"/>
      <c r="CQ26" s="257"/>
      <c r="CR26" s="257"/>
      <c r="CS26" s="257"/>
      <c r="CT26" s="257"/>
      <c r="CU26" s="257"/>
      <c r="CV26" s="257"/>
      <c r="CW26" s="257"/>
      <c r="CX26" s="257"/>
      <c r="CY26" s="257"/>
      <c r="CZ26" s="257"/>
      <c r="DA26" s="257"/>
      <c r="DB26" s="257"/>
      <c r="DC26" s="257"/>
      <c r="DD26" s="257"/>
      <c r="DE26" s="257"/>
      <c r="DF26" s="257"/>
      <c r="DG26" s="257"/>
      <c r="DH26" s="257"/>
      <c r="DI26" s="257"/>
      <c r="DJ26" s="257"/>
      <c r="DK26" s="257"/>
      <c r="DL26" s="257"/>
      <c r="DM26" s="257"/>
      <c r="DN26" s="257"/>
      <c r="DO26" s="257"/>
      <c r="DP26" s="257"/>
      <c r="DQ26" s="257"/>
      <c r="DR26" s="257"/>
      <c r="DS26" s="257"/>
      <c r="DT26" s="257"/>
      <c r="DU26" s="257"/>
      <c r="DV26" s="257"/>
      <c r="DW26" s="257"/>
      <c r="DX26" s="257"/>
      <c r="DY26" s="257"/>
      <c r="DZ26" s="257"/>
      <c r="EA26" s="257"/>
      <c r="EB26" s="257"/>
      <c r="EC26" s="257"/>
      <c r="ED26" s="257"/>
      <c r="EE26" s="257"/>
      <c r="EF26" s="257"/>
      <c r="EG26" s="257"/>
    </row>
    <row r="27" spans="1:137" s="256" customFormat="1" ht="15.75" customHeight="1">
      <c r="A27" s="264">
        <v>2</v>
      </c>
      <c r="B27" s="263"/>
      <c r="C27" s="262"/>
      <c r="D27" s="252">
        <v>3130</v>
      </c>
      <c r="E27" s="252">
        <v>3124</v>
      </c>
      <c r="F27" s="252">
        <v>62</v>
      </c>
      <c r="G27" s="252">
        <v>303</v>
      </c>
      <c r="H27" s="252">
        <v>814</v>
      </c>
      <c r="I27" s="252">
        <v>709</v>
      </c>
      <c r="J27" s="252">
        <v>261</v>
      </c>
      <c r="K27" s="252">
        <v>9</v>
      </c>
      <c r="L27" s="252">
        <v>89</v>
      </c>
      <c r="M27" s="252">
        <v>7</v>
      </c>
      <c r="N27" s="252">
        <v>13</v>
      </c>
      <c r="O27" s="252">
        <v>3</v>
      </c>
      <c r="P27" s="252">
        <v>43</v>
      </c>
      <c r="Q27" s="252">
        <v>2</v>
      </c>
      <c r="R27" s="252">
        <v>46</v>
      </c>
      <c r="S27" s="252">
        <v>237</v>
      </c>
      <c r="T27" s="252">
        <v>4</v>
      </c>
      <c r="U27" s="252">
        <v>1</v>
      </c>
      <c r="V27" s="252">
        <v>0</v>
      </c>
      <c r="W27" s="252">
        <v>3</v>
      </c>
      <c r="X27" s="252">
        <v>122</v>
      </c>
      <c r="Y27" s="252">
        <v>19</v>
      </c>
      <c r="Z27" s="252">
        <v>5</v>
      </c>
      <c r="AA27" s="252">
        <v>0</v>
      </c>
      <c r="AB27" s="252">
        <v>21</v>
      </c>
      <c r="AC27" s="252">
        <v>88</v>
      </c>
      <c r="AD27" s="252">
        <v>14</v>
      </c>
      <c r="AE27" s="252">
        <v>121</v>
      </c>
      <c r="AF27" s="252">
        <v>113</v>
      </c>
      <c r="AG27" s="250">
        <v>3</v>
      </c>
      <c r="AH27" s="250">
        <v>3</v>
      </c>
      <c r="AI27" s="250">
        <v>1</v>
      </c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  <c r="BJ27" s="257"/>
      <c r="BK27" s="257"/>
      <c r="BL27" s="257"/>
      <c r="BM27" s="257"/>
      <c r="BN27" s="257"/>
      <c r="BO27" s="257"/>
      <c r="BP27" s="257"/>
      <c r="BQ27" s="257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7"/>
      <c r="CH27" s="257"/>
      <c r="CI27" s="257"/>
      <c r="CJ27" s="257"/>
      <c r="CK27" s="257"/>
      <c r="CL27" s="257"/>
      <c r="CM27" s="257"/>
      <c r="CN27" s="257"/>
      <c r="CO27" s="257"/>
      <c r="CP27" s="257"/>
      <c r="CQ27" s="257"/>
      <c r="CR27" s="257"/>
      <c r="CS27" s="257"/>
      <c r="CT27" s="257"/>
      <c r="CU27" s="257"/>
      <c r="CV27" s="257"/>
      <c r="CW27" s="257"/>
      <c r="CX27" s="257"/>
      <c r="CY27" s="257"/>
      <c r="CZ27" s="257"/>
      <c r="DA27" s="257"/>
      <c r="DB27" s="257"/>
      <c r="DC27" s="257"/>
      <c r="DD27" s="257"/>
      <c r="DE27" s="257"/>
      <c r="DF27" s="257"/>
      <c r="DG27" s="257"/>
      <c r="DH27" s="257"/>
      <c r="DI27" s="257"/>
      <c r="DJ27" s="257"/>
      <c r="DK27" s="257"/>
      <c r="DL27" s="257"/>
      <c r="DM27" s="257"/>
      <c r="DN27" s="257"/>
      <c r="DO27" s="257"/>
      <c r="DP27" s="257"/>
      <c r="DQ27" s="257"/>
      <c r="DR27" s="257"/>
      <c r="DS27" s="257"/>
      <c r="DT27" s="257"/>
      <c r="DU27" s="257"/>
      <c r="DV27" s="257"/>
      <c r="DW27" s="257"/>
      <c r="DX27" s="257"/>
      <c r="DY27" s="257"/>
      <c r="DZ27" s="257"/>
      <c r="EA27" s="257"/>
      <c r="EB27" s="257"/>
      <c r="EC27" s="257"/>
      <c r="ED27" s="257"/>
      <c r="EE27" s="257"/>
      <c r="EF27" s="257"/>
      <c r="EG27" s="257"/>
    </row>
    <row r="28" spans="1:137" s="256" customFormat="1" ht="18.75" customHeight="1">
      <c r="A28" s="261">
        <v>3</v>
      </c>
      <c r="B28" s="261"/>
      <c r="C28" s="260"/>
      <c r="D28" s="259">
        <v>3143</v>
      </c>
      <c r="E28" s="259">
        <v>3116</v>
      </c>
      <c r="F28" s="259">
        <v>45</v>
      </c>
      <c r="G28" s="259">
        <v>260</v>
      </c>
      <c r="H28" s="259">
        <v>783</v>
      </c>
      <c r="I28" s="259">
        <v>722</v>
      </c>
      <c r="J28" s="259">
        <v>223</v>
      </c>
      <c r="K28" s="259">
        <v>20</v>
      </c>
      <c r="L28" s="259">
        <v>91</v>
      </c>
      <c r="M28" s="259">
        <v>0</v>
      </c>
      <c r="N28" s="259">
        <v>11</v>
      </c>
      <c r="O28" s="259">
        <v>5</v>
      </c>
      <c r="P28" s="259">
        <v>40</v>
      </c>
      <c r="Q28" s="259">
        <v>4</v>
      </c>
      <c r="R28" s="259">
        <v>32</v>
      </c>
      <c r="S28" s="259">
        <v>253</v>
      </c>
      <c r="T28" s="259">
        <v>4</v>
      </c>
      <c r="U28" s="259">
        <v>0</v>
      </c>
      <c r="V28" s="259">
        <v>0</v>
      </c>
      <c r="W28" s="259">
        <v>0</v>
      </c>
      <c r="X28" s="259">
        <v>184</v>
      </c>
      <c r="Y28" s="259">
        <v>22</v>
      </c>
      <c r="Z28" s="259">
        <v>8</v>
      </c>
      <c r="AA28" s="259">
        <v>0</v>
      </c>
      <c r="AB28" s="259">
        <v>26</v>
      </c>
      <c r="AC28" s="259">
        <v>83</v>
      </c>
      <c r="AD28" s="259">
        <v>1</v>
      </c>
      <c r="AE28" s="259">
        <v>136</v>
      </c>
      <c r="AF28" s="259">
        <v>119</v>
      </c>
      <c r="AG28" s="258">
        <v>4</v>
      </c>
      <c r="AH28" s="258">
        <v>0</v>
      </c>
      <c r="AI28" s="258">
        <v>0</v>
      </c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  <c r="BJ28" s="257"/>
      <c r="BK28" s="257"/>
      <c r="BL28" s="257"/>
      <c r="BM28" s="257"/>
      <c r="BN28" s="257"/>
      <c r="BO28" s="257"/>
      <c r="BP28" s="257"/>
      <c r="BQ28" s="257"/>
      <c r="BR28" s="257"/>
      <c r="BS28" s="257"/>
      <c r="BT28" s="257"/>
      <c r="BU28" s="257"/>
      <c r="BV28" s="257"/>
      <c r="BW28" s="257"/>
      <c r="BX28" s="257"/>
      <c r="BY28" s="257"/>
      <c r="BZ28" s="257"/>
      <c r="CA28" s="257"/>
      <c r="CB28" s="257"/>
      <c r="CC28" s="257"/>
      <c r="CD28" s="257"/>
      <c r="CE28" s="257"/>
      <c r="CF28" s="257"/>
      <c r="CG28" s="257"/>
      <c r="CH28" s="257"/>
      <c r="CI28" s="257"/>
      <c r="CJ28" s="257"/>
      <c r="CK28" s="257"/>
      <c r="CL28" s="257"/>
      <c r="CM28" s="257"/>
      <c r="CN28" s="257"/>
      <c r="CO28" s="257"/>
      <c r="CP28" s="257"/>
      <c r="CQ28" s="257"/>
      <c r="CR28" s="257"/>
      <c r="CS28" s="257"/>
      <c r="CT28" s="257"/>
      <c r="CU28" s="257"/>
      <c r="CV28" s="257"/>
      <c r="CW28" s="257"/>
      <c r="CX28" s="257"/>
      <c r="CY28" s="257"/>
      <c r="CZ28" s="257"/>
      <c r="DA28" s="257"/>
      <c r="DB28" s="257"/>
      <c r="DC28" s="257"/>
      <c r="DD28" s="257"/>
      <c r="DE28" s="257"/>
      <c r="DF28" s="257"/>
      <c r="DG28" s="257"/>
      <c r="DH28" s="257"/>
      <c r="DI28" s="257"/>
      <c r="DJ28" s="257"/>
      <c r="DK28" s="257"/>
      <c r="DL28" s="257"/>
      <c r="DM28" s="257"/>
      <c r="DN28" s="257"/>
      <c r="DO28" s="257"/>
      <c r="DP28" s="257"/>
      <c r="DQ28" s="257"/>
      <c r="DR28" s="257"/>
      <c r="DS28" s="257"/>
      <c r="DT28" s="257"/>
      <c r="DU28" s="257"/>
      <c r="DV28" s="257"/>
      <c r="DW28" s="257"/>
      <c r="DX28" s="257"/>
      <c r="DY28" s="257"/>
      <c r="DZ28" s="257"/>
      <c r="EA28" s="257"/>
      <c r="EB28" s="257"/>
      <c r="EC28" s="257"/>
      <c r="ED28" s="257"/>
      <c r="EE28" s="257"/>
      <c r="EF28" s="257"/>
      <c r="EG28" s="257"/>
    </row>
    <row r="29" spans="1:137" ht="18.75" customHeight="1">
      <c r="A29" s="255"/>
      <c r="B29" s="254" t="s">
        <v>251</v>
      </c>
      <c r="C29" s="253"/>
      <c r="D29" s="252">
        <v>1726</v>
      </c>
      <c r="E29" s="252">
        <v>1715</v>
      </c>
      <c r="F29" s="252">
        <v>29</v>
      </c>
      <c r="G29" s="252">
        <v>150</v>
      </c>
      <c r="H29" s="252">
        <v>433</v>
      </c>
      <c r="I29" s="252">
        <v>381</v>
      </c>
      <c r="J29" s="252">
        <v>122</v>
      </c>
      <c r="K29" s="252">
        <v>16</v>
      </c>
      <c r="L29" s="252">
        <v>35</v>
      </c>
      <c r="M29" s="252">
        <v>0</v>
      </c>
      <c r="N29" s="252">
        <v>8</v>
      </c>
      <c r="O29" s="252">
        <v>3</v>
      </c>
      <c r="P29" s="252">
        <v>29</v>
      </c>
      <c r="Q29" s="252">
        <v>2</v>
      </c>
      <c r="R29" s="252">
        <v>19</v>
      </c>
      <c r="S29" s="252">
        <v>134</v>
      </c>
      <c r="T29" s="252">
        <v>3</v>
      </c>
      <c r="U29" s="252">
        <v>0</v>
      </c>
      <c r="V29" s="252">
        <v>0</v>
      </c>
      <c r="W29" s="252">
        <v>0</v>
      </c>
      <c r="X29" s="252">
        <v>92</v>
      </c>
      <c r="Y29" s="252">
        <v>6</v>
      </c>
      <c r="Z29" s="252">
        <v>7</v>
      </c>
      <c r="AA29" s="252">
        <v>0</v>
      </c>
      <c r="AB29" s="252">
        <v>9</v>
      </c>
      <c r="AC29" s="252">
        <v>42</v>
      </c>
      <c r="AD29" s="252">
        <v>0</v>
      </c>
      <c r="AE29" s="252">
        <v>65</v>
      </c>
      <c r="AF29" s="251">
        <v>65</v>
      </c>
      <c r="AG29" s="250">
        <v>1</v>
      </c>
      <c r="AH29" s="250">
        <v>0</v>
      </c>
      <c r="AI29" s="250">
        <v>0</v>
      </c>
    </row>
    <row r="30" spans="1:137" ht="15.75" customHeight="1">
      <c r="A30" s="255"/>
      <c r="B30" s="254" t="s">
        <v>250</v>
      </c>
      <c r="C30" s="253"/>
      <c r="D30" s="252">
        <v>1417</v>
      </c>
      <c r="E30" s="252">
        <v>1401</v>
      </c>
      <c r="F30" s="252">
        <v>16</v>
      </c>
      <c r="G30" s="252">
        <v>110</v>
      </c>
      <c r="H30" s="252">
        <v>350</v>
      </c>
      <c r="I30" s="252">
        <v>341</v>
      </c>
      <c r="J30" s="252">
        <v>101</v>
      </c>
      <c r="K30" s="252">
        <v>4</v>
      </c>
      <c r="L30" s="252">
        <v>56</v>
      </c>
      <c r="M30" s="252">
        <v>0</v>
      </c>
      <c r="N30" s="252">
        <v>3</v>
      </c>
      <c r="O30" s="252">
        <v>2</v>
      </c>
      <c r="P30" s="252">
        <v>11</v>
      </c>
      <c r="Q30" s="252">
        <v>2</v>
      </c>
      <c r="R30" s="252">
        <v>13</v>
      </c>
      <c r="S30" s="252">
        <v>119</v>
      </c>
      <c r="T30" s="252">
        <v>1</v>
      </c>
      <c r="U30" s="252">
        <v>0</v>
      </c>
      <c r="V30" s="252">
        <v>0</v>
      </c>
      <c r="W30" s="252">
        <v>0</v>
      </c>
      <c r="X30" s="252">
        <v>92</v>
      </c>
      <c r="Y30" s="252">
        <v>16</v>
      </c>
      <c r="Z30" s="252">
        <v>1</v>
      </c>
      <c r="AA30" s="252">
        <v>0</v>
      </c>
      <c r="AB30" s="252">
        <v>17</v>
      </c>
      <c r="AC30" s="252">
        <v>41</v>
      </c>
      <c r="AD30" s="252">
        <v>1</v>
      </c>
      <c r="AE30" s="252">
        <v>71</v>
      </c>
      <c r="AF30" s="251">
        <v>54</v>
      </c>
      <c r="AG30" s="250">
        <v>3</v>
      </c>
      <c r="AH30" s="250">
        <v>0</v>
      </c>
      <c r="AI30" s="250">
        <v>0</v>
      </c>
    </row>
    <row r="31" spans="1:137" ht="6" customHeight="1">
      <c r="A31" s="32"/>
      <c r="B31" s="202"/>
      <c r="C31" s="201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32"/>
      <c r="AH31" s="32"/>
      <c r="AI31" s="32"/>
    </row>
    <row r="32" spans="1:137" ht="13.5" customHeight="1">
      <c r="A32" s="35" t="s">
        <v>267</v>
      </c>
      <c r="C32" s="36"/>
    </row>
    <row r="33" spans="4:32"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</row>
    <row r="34" spans="4:32"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</row>
    <row r="35" spans="4:32" ht="14.25" customHeight="1"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</row>
    <row r="36" spans="4:32"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</sheetData>
  <mergeCells count="58">
    <mergeCell ref="U6:W6"/>
    <mergeCell ref="X6:X8"/>
    <mergeCell ref="AG6:AI6"/>
    <mergeCell ref="G7:I7"/>
    <mergeCell ref="J7:J8"/>
    <mergeCell ref="K7:K8"/>
    <mergeCell ref="L7:L8"/>
    <mergeCell ref="M7:N7"/>
    <mergeCell ref="AE7:AE8"/>
    <mergeCell ref="AF7:AF8"/>
    <mergeCell ref="AH5:AI5"/>
    <mergeCell ref="B6:B8"/>
    <mergeCell ref="D6:D8"/>
    <mergeCell ref="E6:E8"/>
    <mergeCell ref="F6:F8"/>
    <mergeCell ref="G6:L6"/>
    <mergeCell ref="M6:N6"/>
    <mergeCell ref="Q6:T6"/>
    <mergeCell ref="AD7:AD8"/>
    <mergeCell ref="P7:P8"/>
    <mergeCell ref="Q7:Q8"/>
    <mergeCell ref="R7:R8"/>
    <mergeCell ref="S7:S8"/>
    <mergeCell ref="T7:T8"/>
    <mergeCell ref="U7:U8"/>
    <mergeCell ref="Y6:Y8"/>
    <mergeCell ref="Z6:Z8"/>
    <mergeCell ref="AA6:AF6"/>
    <mergeCell ref="V7:V8"/>
    <mergeCell ref="W7:W8"/>
    <mergeCell ref="AA7:AA8"/>
    <mergeCell ref="AB7:AB8"/>
    <mergeCell ref="O7:O8"/>
    <mergeCell ref="AC7:AC8"/>
    <mergeCell ref="A17:C17"/>
    <mergeCell ref="A18:C18"/>
    <mergeCell ref="A19:C19"/>
    <mergeCell ref="A20:C20"/>
    <mergeCell ref="A21:C21"/>
    <mergeCell ref="A10:C10"/>
    <mergeCell ref="AG7:AG8"/>
    <mergeCell ref="AH7:AH8"/>
    <mergeCell ref="AI7:AI8"/>
    <mergeCell ref="B22:C22"/>
    <mergeCell ref="A11:C11"/>
    <mergeCell ref="A12:C12"/>
    <mergeCell ref="A13:C13"/>
    <mergeCell ref="A14:C14"/>
    <mergeCell ref="B15:C15"/>
    <mergeCell ref="B16:C16"/>
    <mergeCell ref="B29:C29"/>
    <mergeCell ref="B30:C30"/>
    <mergeCell ref="B23:C23"/>
    <mergeCell ref="A24:C24"/>
    <mergeCell ref="A25:C25"/>
    <mergeCell ref="A26:C26"/>
    <mergeCell ref="A27:C27"/>
    <mergeCell ref="A28:C2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C5A8-B536-4CCE-BE03-FD8A8D69A072}">
  <dimension ref="A1:EG23"/>
  <sheetViews>
    <sheetView showGridLines="0" zoomScale="85" zoomScaleNormal="85" workbookViewId="0">
      <selection activeCell="Z5" sqref="Z5"/>
    </sheetView>
  </sheetViews>
  <sheetFormatPr defaultColWidth="9" defaultRowHeight="13"/>
  <cols>
    <col min="1" max="1" width="2.453125" style="7" customWidth="1"/>
    <col min="2" max="2" width="9.453125" style="7" customWidth="1"/>
    <col min="3" max="3" width="5" style="7" customWidth="1"/>
    <col min="4" max="4" width="1.26953125" style="7" customWidth="1"/>
    <col min="5" max="18" width="10.08984375" style="7" customWidth="1"/>
    <col min="19" max="22" width="9.6328125" style="7" customWidth="1"/>
    <col min="23" max="137" width="9" style="7"/>
    <col min="138" max="16384" width="9" style="74"/>
  </cols>
  <sheetData>
    <row r="1" spans="1:137" s="2" customFormat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7" t="s">
        <v>266</v>
      </c>
      <c r="M1" s="1" t="s">
        <v>265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46" t="s">
        <v>264</v>
      </c>
      <c r="M3" s="5" t="s">
        <v>263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ht="13.5" customHeight="1" thickBot="1">
      <c r="U4" s="41" t="s">
        <v>262</v>
      </c>
      <c r="V4" s="41"/>
    </row>
    <row r="5" spans="1:137" s="85" customFormat="1" ht="54.75" customHeight="1">
      <c r="A5" s="245"/>
      <c r="B5" s="42" t="s">
        <v>261</v>
      </c>
      <c r="C5" s="43"/>
      <c r="D5" s="244"/>
      <c r="E5" s="238" t="s">
        <v>260</v>
      </c>
      <c r="F5" s="243"/>
      <c r="G5" s="240" t="s">
        <v>259</v>
      </c>
      <c r="H5" s="240"/>
      <c r="I5" s="240" t="s">
        <v>258</v>
      </c>
      <c r="J5" s="239"/>
      <c r="K5" s="240" t="s">
        <v>257</v>
      </c>
      <c r="L5" s="239"/>
      <c r="M5" s="243" t="s">
        <v>256</v>
      </c>
      <c r="N5" s="240"/>
      <c r="O5" s="242" t="s">
        <v>255</v>
      </c>
      <c r="P5" s="241"/>
      <c r="Q5" s="240" t="s">
        <v>254</v>
      </c>
      <c r="R5" s="240"/>
      <c r="S5" s="239" t="s">
        <v>253</v>
      </c>
      <c r="T5" s="238"/>
      <c r="U5" s="239" t="s">
        <v>252</v>
      </c>
      <c r="V5" s="238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</row>
    <row r="6" spans="1:137" s="85" customFormat="1" ht="18" customHeight="1">
      <c r="A6" s="237"/>
      <c r="B6" s="45"/>
      <c r="C6" s="45"/>
      <c r="D6" s="236"/>
      <c r="E6" s="235" t="s">
        <v>251</v>
      </c>
      <c r="F6" s="234" t="s">
        <v>250</v>
      </c>
      <c r="G6" s="234" t="s">
        <v>251</v>
      </c>
      <c r="H6" s="234" t="s">
        <v>250</v>
      </c>
      <c r="I6" s="234" t="s">
        <v>251</v>
      </c>
      <c r="J6" s="233" t="s">
        <v>250</v>
      </c>
      <c r="K6" s="234" t="s">
        <v>251</v>
      </c>
      <c r="L6" s="233" t="s">
        <v>250</v>
      </c>
      <c r="M6" s="235" t="s">
        <v>251</v>
      </c>
      <c r="N6" s="234" t="s">
        <v>250</v>
      </c>
      <c r="O6" s="234" t="s">
        <v>251</v>
      </c>
      <c r="P6" s="234" t="s">
        <v>250</v>
      </c>
      <c r="Q6" s="234" t="s">
        <v>251</v>
      </c>
      <c r="R6" s="234" t="s">
        <v>250</v>
      </c>
      <c r="S6" s="234" t="s">
        <v>251</v>
      </c>
      <c r="T6" s="233" t="s">
        <v>250</v>
      </c>
      <c r="U6" s="234" t="s">
        <v>251</v>
      </c>
      <c r="V6" s="233" t="s">
        <v>250</v>
      </c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</row>
    <row r="7" spans="1:137" ht="6" customHeight="1">
      <c r="C7" s="12"/>
      <c r="D7" s="156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2"/>
      <c r="R7" s="232"/>
      <c r="S7" s="232"/>
      <c r="T7" s="232"/>
      <c r="U7" s="231"/>
      <c r="V7" s="231"/>
    </row>
    <row r="8" spans="1:137" ht="13.5" customHeight="1">
      <c r="B8" s="81" t="s">
        <v>249</v>
      </c>
      <c r="C8" s="123" t="s">
        <v>243</v>
      </c>
      <c r="D8" s="150"/>
      <c r="E8" s="229">
        <v>9.1300000000000008</v>
      </c>
      <c r="F8" s="229">
        <v>8.64</v>
      </c>
      <c r="G8" s="229">
        <v>11.29</v>
      </c>
      <c r="H8" s="229">
        <v>10.76</v>
      </c>
      <c r="I8" s="229">
        <v>26.88</v>
      </c>
      <c r="J8" s="229">
        <v>29.33</v>
      </c>
      <c r="K8" s="229">
        <v>26.31</v>
      </c>
      <c r="L8" s="229">
        <v>25.7</v>
      </c>
      <c r="M8" s="229">
        <v>19.170000000000002</v>
      </c>
      <c r="N8" s="229">
        <v>15.91</v>
      </c>
      <c r="O8" s="229">
        <v>11.73</v>
      </c>
      <c r="P8" s="229">
        <v>12.07</v>
      </c>
      <c r="Q8" s="229">
        <v>111.69</v>
      </c>
      <c r="R8" s="229">
        <v>104.66</v>
      </c>
      <c r="S8" s="229">
        <v>7.93</v>
      </c>
      <c r="T8" s="229">
        <v>5.49</v>
      </c>
      <c r="U8" s="228" t="s">
        <v>240</v>
      </c>
      <c r="V8" s="228" t="s">
        <v>240</v>
      </c>
    </row>
    <row r="9" spans="1:137" ht="13.5" customHeight="1">
      <c r="B9" s="84"/>
      <c r="C9" s="123" t="s">
        <v>242</v>
      </c>
      <c r="D9" s="150"/>
      <c r="E9" s="230">
        <v>10.69</v>
      </c>
      <c r="F9" s="230">
        <v>10.23</v>
      </c>
      <c r="G9" s="230">
        <v>13.57</v>
      </c>
      <c r="H9" s="230">
        <v>13.05</v>
      </c>
      <c r="I9" s="230">
        <v>27.96</v>
      </c>
      <c r="J9" s="230">
        <v>30.57</v>
      </c>
      <c r="K9" s="230">
        <v>30.02</v>
      </c>
      <c r="L9" s="230">
        <v>29.19</v>
      </c>
      <c r="M9" s="230">
        <v>26.29</v>
      </c>
      <c r="N9" s="230">
        <v>22.03</v>
      </c>
      <c r="O9" s="229">
        <v>10.89</v>
      </c>
      <c r="P9" s="229">
        <v>11.2</v>
      </c>
      <c r="Q9" s="230">
        <v>122.03</v>
      </c>
      <c r="R9" s="229">
        <v>114.51</v>
      </c>
      <c r="S9" s="229">
        <v>11.07</v>
      </c>
      <c r="T9" s="229">
        <v>7.29</v>
      </c>
      <c r="U9" s="228" t="s">
        <v>240</v>
      </c>
      <c r="V9" s="228" t="s">
        <v>240</v>
      </c>
    </row>
    <row r="10" spans="1:137" ht="13.5" customHeight="1">
      <c r="B10" s="123"/>
      <c r="C10" s="123" t="s">
        <v>241</v>
      </c>
      <c r="D10" s="150"/>
      <c r="E10" s="229">
        <v>12.51</v>
      </c>
      <c r="F10" s="229">
        <v>12.01</v>
      </c>
      <c r="G10" s="229">
        <v>15.22</v>
      </c>
      <c r="H10" s="229">
        <v>14.94</v>
      </c>
      <c r="I10" s="229">
        <v>29.61</v>
      </c>
      <c r="J10" s="229">
        <v>32.729999999999997</v>
      </c>
      <c r="K10" s="229">
        <v>33.82</v>
      </c>
      <c r="L10" s="229">
        <v>32.39</v>
      </c>
      <c r="M10" s="229">
        <v>34.18</v>
      </c>
      <c r="N10" s="229">
        <v>26.55</v>
      </c>
      <c r="O10" s="229">
        <v>10.35</v>
      </c>
      <c r="P10" s="229">
        <v>10.61</v>
      </c>
      <c r="Q10" s="229">
        <v>131.82</v>
      </c>
      <c r="R10" s="229">
        <v>123.92</v>
      </c>
      <c r="S10" s="229">
        <v>14.71</v>
      </c>
      <c r="T10" s="229">
        <v>9.1999999999999993</v>
      </c>
      <c r="U10" s="228" t="s">
        <v>240</v>
      </c>
      <c r="V10" s="228" t="s">
        <v>240</v>
      </c>
    </row>
    <row r="11" spans="1:137" ht="13.5" customHeight="1">
      <c r="B11" s="84"/>
      <c r="C11" s="123" t="s">
        <v>248</v>
      </c>
      <c r="D11" s="150"/>
      <c r="E11" s="229">
        <v>14.17</v>
      </c>
      <c r="F11" s="229">
        <v>13.83</v>
      </c>
      <c r="G11" s="229">
        <v>16.739999999999998</v>
      </c>
      <c r="H11" s="229">
        <v>16.32</v>
      </c>
      <c r="I11" s="229">
        <v>31.36</v>
      </c>
      <c r="J11" s="229">
        <v>35.04</v>
      </c>
      <c r="K11" s="229">
        <v>36.880000000000003</v>
      </c>
      <c r="L11" s="229">
        <v>35.520000000000003</v>
      </c>
      <c r="M11" s="229">
        <v>37.36</v>
      </c>
      <c r="N11" s="229">
        <v>29.3</v>
      </c>
      <c r="O11" s="229">
        <v>9.9</v>
      </c>
      <c r="P11" s="229">
        <v>10.130000000000001</v>
      </c>
      <c r="Q11" s="230">
        <v>139.09</v>
      </c>
      <c r="R11" s="230">
        <v>132.94999999999999</v>
      </c>
      <c r="S11" s="230">
        <v>17.75</v>
      </c>
      <c r="T11" s="230">
        <v>10.96</v>
      </c>
      <c r="U11" s="228" t="s">
        <v>240</v>
      </c>
      <c r="V11" s="228" t="s">
        <v>240</v>
      </c>
    </row>
    <row r="12" spans="1:137" ht="13.5" customHeight="1">
      <c r="B12" s="84"/>
      <c r="C12" s="123" t="s">
        <v>247</v>
      </c>
      <c r="D12" s="150"/>
      <c r="E12" s="229">
        <v>16.309999999999999</v>
      </c>
      <c r="F12" s="229">
        <v>16.16</v>
      </c>
      <c r="G12" s="229">
        <v>18.87</v>
      </c>
      <c r="H12" s="229">
        <v>18.13</v>
      </c>
      <c r="I12" s="229">
        <v>33.380000000000003</v>
      </c>
      <c r="J12" s="229">
        <v>37.979999999999997</v>
      </c>
      <c r="K12" s="229">
        <v>41.18</v>
      </c>
      <c r="L12" s="229">
        <v>39.200000000000003</v>
      </c>
      <c r="M12" s="229">
        <v>45.3</v>
      </c>
      <c r="N12" s="229">
        <v>37.19</v>
      </c>
      <c r="O12" s="229">
        <v>9.52</v>
      </c>
      <c r="P12" s="229">
        <v>9.69</v>
      </c>
      <c r="Q12" s="229">
        <v>148.88</v>
      </c>
      <c r="R12" s="229">
        <v>142.30000000000001</v>
      </c>
      <c r="S12" s="229">
        <v>21.62</v>
      </c>
      <c r="T12" s="229">
        <v>13.18</v>
      </c>
      <c r="U12" s="228" t="s">
        <v>240</v>
      </c>
      <c r="V12" s="228" t="s">
        <v>240</v>
      </c>
    </row>
    <row r="13" spans="1:137" ht="13.5" customHeight="1">
      <c r="B13" s="84"/>
      <c r="C13" s="123" t="s">
        <v>246</v>
      </c>
      <c r="D13" s="150"/>
      <c r="E13" s="229">
        <v>19.100000000000001</v>
      </c>
      <c r="F13" s="229">
        <v>18.79</v>
      </c>
      <c r="G13" s="229">
        <v>20.38</v>
      </c>
      <c r="H13" s="229">
        <v>18.98</v>
      </c>
      <c r="I13" s="229">
        <v>35.68</v>
      </c>
      <c r="J13" s="229">
        <v>40.409999999999997</v>
      </c>
      <c r="K13" s="229">
        <v>43.96</v>
      </c>
      <c r="L13" s="229">
        <v>41.38</v>
      </c>
      <c r="M13" s="229">
        <v>54.15</v>
      </c>
      <c r="N13" s="229">
        <v>41.48</v>
      </c>
      <c r="O13" s="229">
        <v>9.0500000000000007</v>
      </c>
      <c r="P13" s="229">
        <v>9.4</v>
      </c>
      <c r="Q13" s="230">
        <v>160.31</v>
      </c>
      <c r="R13" s="230">
        <v>149.75</v>
      </c>
      <c r="S13" s="230">
        <v>25.13</v>
      </c>
      <c r="T13" s="230">
        <v>14.62</v>
      </c>
      <c r="U13" s="228" t="s">
        <v>240</v>
      </c>
      <c r="V13" s="228" t="s">
        <v>240</v>
      </c>
    </row>
    <row r="14" spans="1:137" ht="12" customHeight="1">
      <c r="C14" s="123"/>
      <c r="D14" s="150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30"/>
      <c r="R14" s="230"/>
      <c r="S14" s="230"/>
      <c r="T14" s="230"/>
      <c r="U14" s="229"/>
      <c r="V14" s="229"/>
    </row>
    <row r="15" spans="1:137" ht="13.5" customHeight="1">
      <c r="B15" s="81" t="s">
        <v>245</v>
      </c>
      <c r="C15" s="123" t="s">
        <v>243</v>
      </c>
      <c r="D15" s="150"/>
      <c r="E15" s="229">
        <v>23.86</v>
      </c>
      <c r="F15" s="229">
        <v>20.86</v>
      </c>
      <c r="G15" s="229">
        <v>23.03</v>
      </c>
      <c r="H15" s="229">
        <v>19.57</v>
      </c>
      <c r="I15" s="229">
        <v>40.21</v>
      </c>
      <c r="J15" s="229">
        <v>42.78</v>
      </c>
      <c r="K15" s="229">
        <v>48.09</v>
      </c>
      <c r="L15" s="229">
        <v>44.41</v>
      </c>
      <c r="M15" s="229">
        <v>65.239999999999995</v>
      </c>
      <c r="N15" s="229">
        <v>45.97</v>
      </c>
      <c r="O15" s="229">
        <v>8.6199999999999992</v>
      </c>
      <c r="P15" s="229">
        <v>9.25</v>
      </c>
      <c r="Q15" s="229">
        <v>182.17</v>
      </c>
      <c r="R15" s="229">
        <v>163.52000000000001</v>
      </c>
      <c r="S15" s="228" t="s">
        <v>240</v>
      </c>
      <c r="T15" s="228" t="s">
        <v>240</v>
      </c>
      <c r="U15" s="228">
        <v>17.05</v>
      </c>
      <c r="V15" s="228">
        <v>10.24</v>
      </c>
    </row>
    <row r="16" spans="1:137" ht="13.5" customHeight="1">
      <c r="B16" s="84"/>
      <c r="C16" s="123" t="s">
        <v>242</v>
      </c>
      <c r="D16" s="150"/>
      <c r="E16" s="229">
        <v>29.1</v>
      </c>
      <c r="F16" s="229">
        <v>23.29</v>
      </c>
      <c r="G16" s="229">
        <v>26.73</v>
      </c>
      <c r="H16" s="229">
        <v>22.58</v>
      </c>
      <c r="I16" s="229">
        <v>45.28</v>
      </c>
      <c r="J16" s="229">
        <v>46.86</v>
      </c>
      <c r="K16" s="229">
        <v>51.92</v>
      </c>
      <c r="L16" s="229">
        <v>46.36</v>
      </c>
      <c r="M16" s="229">
        <v>79.59</v>
      </c>
      <c r="N16" s="229">
        <v>52.63</v>
      </c>
      <c r="O16" s="229">
        <v>8.02</v>
      </c>
      <c r="P16" s="229">
        <v>8.9600000000000009</v>
      </c>
      <c r="Q16" s="229">
        <v>198.89</v>
      </c>
      <c r="R16" s="229">
        <v>167.96</v>
      </c>
      <c r="S16" s="228" t="s">
        <v>240</v>
      </c>
      <c r="T16" s="228" t="s">
        <v>240</v>
      </c>
      <c r="U16" s="228">
        <v>20.03</v>
      </c>
      <c r="V16" s="228">
        <v>11.77</v>
      </c>
    </row>
    <row r="17" spans="1:22" ht="13.5" customHeight="1">
      <c r="B17" s="123"/>
      <c r="C17" s="123" t="s">
        <v>241</v>
      </c>
      <c r="D17" s="150"/>
      <c r="E17" s="229">
        <v>33.49</v>
      </c>
      <c r="F17" s="229">
        <v>24.45</v>
      </c>
      <c r="G17" s="229">
        <v>28.84</v>
      </c>
      <c r="H17" s="229">
        <v>23.88</v>
      </c>
      <c r="I17" s="229">
        <v>48.8</v>
      </c>
      <c r="J17" s="229">
        <v>49.21</v>
      </c>
      <c r="K17" s="229">
        <v>54.8</v>
      </c>
      <c r="L17" s="229">
        <v>46.73</v>
      </c>
      <c r="M17" s="229">
        <v>86.44</v>
      </c>
      <c r="N17" s="229">
        <v>52.98</v>
      </c>
      <c r="O17" s="229">
        <v>8.17</v>
      </c>
      <c r="P17" s="229">
        <v>8.89</v>
      </c>
      <c r="Q17" s="229">
        <v>211.75</v>
      </c>
      <c r="R17" s="229">
        <v>169.26</v>
      </c>
      <c r="S17" s="228" t="s">
        <v>240</v>
      </c>
      <c r="T17" s="228" t="s">
        <v>240</v>
      </c>
      <c r="U17" s="228">
        <v>22.75</v>
      </c>
      <c r="V17" s="228">
        <v>12.74</v>
      </c>
    </row>
    <row r="18" spans="1:22" ht="12" customHeight="1">
      <c r="C18" s="123"/>
      <c r="D18" s="150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8" t="s">
        <v>240</v>
      </c>
      <c r="T18" s="228" t="s">
        <v>240</v>
      </c>
      <c r="U18" s="228"/>
      <c r="V18" s="228"/>
    </row>
    <row r="19" spans="1:22" ht="13.5" customHeight="1">
      <c r="B19" s="81" t="s">
        <v>244</v>
      </c>
      <c r="C19" s="123" t="s">
        <v>243</v>
      </c>
      <c r="D19" s="150"/>
      <c r="E19" s="229">
        <v>36.659999999999997</v>
      </c>
      <c r="F19" s="229">
        <v>25.52</v>
      </c>
      <c r="G19" s="229">
        <v>28.41</v>
      </c>
      <c r="H19" s="229">
        <v>23.39</v>
      </c>
      <c r="I19" s="229">
        <v>48.78</v>
      </c>
      <c r="J19" s="229">
        <v>50.17</v>
      </c>
      <c r="K19" s="229">
        <v>55.69</v>
      </c>
      <c r="L19" s="229">
        <v>49.2</v>
      </c>
      <c r="M19" s="229">
        <v>87.14</v>
      </c>
      <c r="N19" s="229">
        <v>53.78</v>
      </c>
      <c r="O19" s="229">
        <v>7.54</v>
      </c>
      <c r="P19" s="229">
        <v>8.7899999999999991</v>
      </c>
      <c r="Q19" s="229">
        <v>218.37</v>
      </c>
      <c r="R19" s="229">
        <v>175.04</v>
      </c>
      <c r="S19" s="228" t="s">
        <v>240</v>
      </c>
      <c r="T19" s="228" t="s">
        <v>240</v>
      </c>
      <c r="U19" s="228">
        <v>22.57</v>
      </c>
      <c r="V19" s="228">
        <v>13.33</v>
      </c>
    </row>
    <row r="20" spans="1:22" ht="13.5" customHeight="1">
      <c r="B20" s="123"/>
      <c r="C20" s="123" t="s">
        <v>242</v>
      </c>
      <c r="D20" s="150"/>
      <c r="E20" s="229">
        <v>38.79</v>
      </c>
      <c r="F20" s="229">
        <v>26.31</v>
      </c>
      <c r="G20" s="229">
        <v>30.04</v>
      </c>
      <c r="H20" s="229">
        <v>23.8</v>
      </c>
      <c r="I20" s="229">
        <v>52.4</v>
      </c>
      <c r="J20" s="229">
        <v>50.19</v>
      </c>
      <c r="K20" s="229">
        <v>58.91</v>
      </c>
      <c r="L20" s="229">
        <v>49.89</v>
      </c>
      <c r="M20" s="229">
        <v>91.82</v>
      </c>
      <c r="N20" s="229">
        <v>56.82</v>
      </c>
      <c r="O20" s="229">
        <v>7.38</v>
      </c>
      <c r="P20" s="229">
        <v>8.6999999999999993</v>
      </c>
      <c r="Q20" s="229">
        <v>227.36</v>
      </c>
      <c r="R20" s="229">
        <v>178.26</v>
      </c>
      <c r="S20" s="228" t="s">
        <v>240</v>
      </c>
      <c r="T20" s="228" t="s">
        <v>240</v>
      </c>
      <c r="U20" s="228">
        <v>23.34</v>
      </c>
      <c r="V20" s="228">
        <v>13.45</v>
      </c>
    </row>
    <row r="21" spans="1:22" ht="13.5" customHeight="1">
      <c r="B21" s="123"/>
      <c r="C21" s="123" t="s">
        <v>241</v>
      </c>
      <c r="D21" s="150"/>
      <c r="E21" s="229">
        <v>41.17</v>
      </c>
      <c r="F21" s="229">
        <v>27.38</v>
      </c>
      <c r="G21" s="229">
        <v>32.130000000000003</v>
      </c>
      <c r="H21" s="229">
        <v>24.7</v>
      </c>
      <c r="I21" s="229">
        <v>54.54</v>
      </c>
      <c r="J21" s="229">
        <v>53.03</v>
      </c>
      <c r="K21" s="229">
        <v>60.18</v>
      </c>
      <c r="L21" s="229">
        <v>51.69</v>
      </c>
      <c r="M21" s="229">
        <v>98.16</v>
      </c>
      <c r="N21" s="229">
        <v>55.34</v>
      </c>
      <c r="O21" s="229">
        <v>7.29</v>
      </c>
      <c r="P21" s="229">
        <v>8.86</v>
      </c>
      <c r="Q21" s="229">
        <v>231.48</v>
      </c>
      <c r="R21" s="229">
        <v>176.24</v>
      </c>
      <c r="S21" s="228" t="s">
        <v>240</v>
      </c>
      <c r="T21" s="228" t="s">
        <v>240</v>
      </c>
      <c r="U21" s="228">
        <v>24.61</v>
      </c>
      <c r="V21" s="228">
        <v>14.15</v>
      </c>
    </row>
    <row r="22" spans="1:22" ht="6" customHeight="1">
      <c r="A22" s="32"/>
      <c r="B22" s="32"/>
      <c r="C22" s="32"/>
      <c r="D22" s="33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</row>
    <row r="23" spans="1:22">
      <c r="A23" s="35" t="s">
        <v>239</v>
      </c>
    </row>
  </sheetData>
  <mergeCells count="11">
    <mergeCell ref="S5:T5"/>
    <mergeCell ref="U5:V5"/>
    <mergeCell ref="U4:V4"/>
    <mergeCell ref="B5:C6"/>
    <mergeCell ref="E5:F5"/>
    <mergeCell ref="G5:H5"/>
    <mergeCell ref="I5:J5"/>
    <mergeCell ref="K5:L5"/>
    <mergeCell ref="M5:N5"/>
    <mergeCell ref="O5:P5"/>
    <mergeCell ref="Q5:R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17816-3B77-41FB-B519-2E9E43B29E03}">
  <dimension ref="A1:EG19"/>
  <sheetViews>
    <sheetView showGridLines="0" zoomScale="115" zoomScaleNormal="115" workbookViewId="0">
      <selection activeCell="Q12" sqref="Q12"/>
    </sheetView>
  </sheetViews>
  <sheetFormatPr defaultColWidth="9" defaultRowHeight="13"/>
  <cols>
    <col min="1" max="1" width="1.453125" style="8" customWidth="1"/>
    <col min="2" max="2" width="16.08984375" style="8" customWidth="1"/>
    <col min="3" max="3" width="1" style="8" customWidth="1"/>
    <col min="4" max="4" width="6.90625" style="8" customWidth="1"/>
    <col min="5" max="5" width="10" style="8" customWidth="1"/>
    <col min="6" max="6" width="6.90625" style="8" customWidth="1"/>
    <col min="7" max="7" width="10" style="8" customWidth="1"/>
    <col min="8" max="8" width="6.90625" style="8" customWidth="1"/>
    <col min="9" max="9" width="10" style="8" customWidth="1"/>
    <col min="10" max="10" width="6.90625" style="8" customWidth="1"/>
    <col min="11" max="11" width="10" style="8" customWidth="1"/>
    <col min="12" max="12" width="6.90625" style="8" customWidth="1"/>
    <col min="13" max="13" width="10" style="8" customWidth="1"/>
    <col min="14" max="137" width="9" style="8"/>
  </cols>
  <sheetData>
    <row r="1" spans="1:137" s="4" customFormat="1" ht="16.5">
      <c r="A1" s="39" t="s">
        <v>238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  <c r="O1" s="1"/>
      <c r="P1" s="1"/>
      <c r="Q1" s="1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</row>
    <row r="2" spans="1:137" s="4" customFormat="1" ht="11.25" customHeight="1">
      <c r="A2" s="3"/>
      <c r="B2" s="3"/>
      <c r="C2" s="3"/>
      <c r="D2" s="3"/>
      <c r="E2" s="3"/>
      <c r="F2" s="225"/>
      <c r="G2" s="225"/>
      <c r="H2" s="3"/>
      <c r="I2" s="3"/>
      <c r="J2" s="3"/>
      <c r="K2" s="3"/>
      <c r="L2" s="3"/>
      <c r="M2" s="3"/>
      <c r="N2" s="3"/>
      <c r="O2" s="22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4" customFormat="1" ht="11.25" customHeight="1">
      <c r="A3" s="3"/>
      <c r="B3" s="5"/>
      <c r="C3" s="5"/>
      <c r="D3" s="5"/>
      <c r="E3" s="5"/>
      <c r="F3" s="5" t="s">
        <v>237</v>
      </c>
      <c r="G3" s="226"/>
      <c r="H3" s="5"/>
      <c r="I3" s="5"/>
      <c r="J3" s="5"/>
      <c r="K3" s="5"/>
      <c r="L3" s="5"/>
      <c r="M3" s="5"/>
      <c r="N3" s="5"/>
      <c r="O3" s="226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s="74" customFormat="1" ht="6" customHeight="1">
      <c r="A4" s="7"/>
      <c r="B4" s="3"/>
      <c r="C4" s="3"/>
      <c r="D4" s="3"/>
      <c r="E4" s="3"/>
      <c r="F4" s="225"/>
      <c r="G4" s="225"/>
      <c r="H4" s="3"/>
      <c r="I4" s="3"/>
      <c r="J4" s="3"/>
      <c r="K4" s="3"/>
      <c r="L4" s="3"/>
      <c r="M4" s="3"/>
      <c r="N4" s="3"/>
      <c r="O4" s="22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s="74" customFormat="1" ht="13.5" customHeight="1" thickBot="1">
      <c r="A5" s="7"/>
      <c r="B5" s="7"/>
      <c r="C5" s="7"/>
      <c r="D5" s="7"/>
      <c r="E5" s="7"/>
      <c r="F5" s="224"/>
      <c r="G5" s="224"/>
      <c r="H5" s="7"/>
      <c r="I5" s="7"/>
      <c r="J5" s="223"/>
      <c r="K5" s="222"/>
      <c r="L5" s="41" t="s">
        <v>236</v>
      </c>
      <c r="M5" s="4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s="74" customFormat="1">
      <c r="A6" s="42" t="s">
        <v>235</v>
      </c>
      <c r="B6" s="42"/>
      <c r="C6" s="221"/>
      <c r="D6" s="219" t="s">
        <v>234</v>
      </c>
      <c r="E6" s="220"/>
      <c r="F6" s="219" t="s">
        <v>233</v>
      </c>
      <c r="G6" s="220"/>
      <c r="H6" s="219" t="s">
        <v>232</v>
      </c>
      <c r="I6" s="220"/>
      <c r="J6" s="219" t="s">
        <v>231</v>
      </c>
      <c r="K6" s="218"/>
      <c r="L6" s="219" t="s">
        <v>230</v>
      </c>
      <c r="M6" s="21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</row>
    <row r="7" spans="1:137" s="74" customFormat="1" ht="31.5" customHeight="1">
      <c r="A7" s="217"/>
      <c r="B7" s="217"/>
      <c r="C7" s="216"/>
      <c r="D7" s="215" t="s">
        <v>229</v>
      </c>
      <c r="E7" s="214" t="s">
        <v>228</v>
      </c>
      <c r="F7" s="215" t="s">
        <v>229</v>
      </c>
      <c r="G7" s="214" t="s">
        <v>228</v>
      </c>
      <c r="H7" s="215" t="s">
        <v>229</v>
      </c>
      <c r="I7" s="214" t="s">
        <v>228</v>
      </c>
      <c r="J7" s="215" t="s">
        <v>229</v>
      </c>
      <c r="K7" s="214" t="s">
        <v>228</v>
      </c>
      <c r="L7" s="215" t="s">
        <v>229</v>
      </c>
      <c r="M7" s="214" t="s">
        <v>228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</row>
    <row r="8" spans="1:137" s="74" customFormat="1" ht="15.75" customHeight="1">
      <c r="A8" s="210" t="s">
        <v>227</v>
      </c>
      <c r="B8" s="213"/>
      <c r="C8" s="212"/>
      <c r="D8" s="211"/>
      <c r="E8" s="211"/>
      <c r="F8" s="211"/>
      <c r="G8" s="211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</row>
    <row r="9" spans="1:137" s="74" customFormat="1" ht="13.5" customHeight="1">
      <c r="A9" s="210"/>
      <c r="B9" s="78" t="s">
        <v>221</v>
      </c>
      <c r="C9" s="156"/>
      <c r="D9" s="203">
        <v>68</v>
      </c>
      <c r="E9" s="203">
        <v>30890</v>
      </c>
      <c r="F9" s="203">
        <v>65</v>
      </c>
      <c r="G9" s="203">
        <v>29218</v>
      </c>
      <c r="H9" s="203">
        <v>63</v>
      </c>
      <c r="I9" s="203">
        <v>28844</v>
      </c>
      <c r="J9" s="203">
        <v>64</v>
      </c>
      <c r="K9" s="203">
        <v>29363</v>
      </c>
      <c r="L9" s="203">
        <v>61</v>
      </c>
      <c r="M9" s="203">
        <v>29383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</row>
    <row r="10" spans="1:137" s="74" customFormat="1" ht="13.5" customHeight="1">
      <c r="A10" s="84"/>
      <c r="B10" s="78" t="s">
        <v>220</v>
      </c>
      <c r="C10" s="209"/>
      <c r="D10" s="203">
        <v>52</v>
      </c>
      <c r="E10" s="203">
        <v>21647</v>
      </c>
      <c r="F10" s="203">
        <v>55</v>
      </c>
      <c r="G10" s="203">
        <v>23364</v>
      </c>
      <c r="H10" s="203">
        <v>55</v>
      </c>
      <c r="I10" s="203">
        <v>23393</v>
      </c>
      <c r="J10" s="203">
        <v>53</v>
      </c>
      <c r="K10" s="203">
        <v>22381</v>
      </c>
      <c r="L10" s="203">
        <v>54</v>
      </c>
      <c r="M10" s="203">
        <v>22209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</row>
    <row r="11" spans="1:137" s="205" customFormat="1" ht="13.5" customHeight="1">
      <c r="A11" s="208"/>
      <c r="B11" s="78" t="s">
        <v>219</v>
      </c>
      <c r="C11" s="207"/>
      <c r="D11" s="203">
        <v>1</v>
      </c>
      <c r="E11" s="203">
        <v>64</v>
      </c>
      <c r="F11" s="203">
        <v>1</v>
      </c>
      <c r="G11" s="203">
        <v>58</v>
      </c>
      <c r="H11" s="203">
        <v>1</v>
      </c>
      <c r="I11" s="203">
        <v>47</v>
      </c>
      <c r="J11" s="203">
        <v>1</v>
      </c>
      <c r="K11" s="203">
        <v>58</v>
      </c>
      <c r="L11" s="203" t="s">
        <v>226</v>
      </c>
      <c r="M11" s="203" t="s">
        <v>225</v>
      </c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</row>
    <row r="12" spans="1:137" s="205" customFormat="1" ht="13.5" customHeight="1">
      <c r="A12" s="208"/>
      <c r="B12" s="78"/>
      <c r="C12" s="207"/>
      <c r="D12" s="203"/>
      <c r="E12" s="203"/>
      <c r="F12" s="203"/>
      <c r="G12" s="203"/>
      <c r="H12" s="203"/>
      <c r="I12" s="203"/>
      <c r="J12" s="203"/>
      <c r="K12" s="203"/>
      <c r="L12" s="203" t="s">
        <v>224</v>
      </c>
      <c r="M12" s="203" t="s">
        <v>223</v>
      </c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</row>
    <row r="13" spans="1:137" ht="15.75" customHeight="1">
      <c r="A13" s="210" t="s">
        <v>222</v>
      </c>
      <c r="B13" s="84"/>
      <c r="C13" s="156"/>
      <c r="D13" s="203"/>
      <c r="E13" s="203"/>
      <c r="F13" s="203"/>
      <c r="G13" s="203"/>
      <c r="H13" s="203"/>
      <c r="I13" s="203"/>
      <c r="J13" s="203"/>
      <c r="K13" s="203"/>
      <c r="L13" s="203"/>
      <c r="M13" s="203"/>
    </row>
    <row r="14" spans="1:137" ht="13.5" customHeight="1">
      <c r="A14" s="84"/>
      <c r="B14" s="78" t="s">
        <v>221</v>
      </c>
      <c r="C14" s="156"/>
      <c r="D14" s="203">
        <v>13</v>
      </c>
      <c r="E14" s="203">
        <v>3662</v>
      </c>
      <c r="F14" s="203">
        <v>13</v>
      </c>
      <c r="G14" s="203">
        <v>3605</v>
      </c>
      <c r="H14" s="203">
        <v>12</v>
      </c>
      <c r="I14" s="203">
        <v>3477</v>
      </c>
      <c r="J14" s="203">
        <v>12</v>
      </c>
      <c r="K14" s="203">
        <v>3555</v>
      </c>
      <c r="L14" s="203">
        <v>12</v>
      </c>
      <c r="M14" s="203">
        <v>3422</v>
      </c>
    </row>
    <row r="15" spans="1:137" ht="13.5" customHeight="1">
      <c r="A15" s="84"/>
      <c r="B15" s="78" t="s">
        <v>220</v>
      </c>
      <c r="C15" s="209"/>
      <c r="D15" s="203">
        <v>50</v>
      </c>
      <c r="E15" s="203">
        <v>20924</v>
      </c>
      <c r="F15" s="203">
        <v>51</v>
      </c>
      <c r="G15" s="203">
        <v>20618</v>
      </c>
      <c r="H15" s="203">
        <v>51</v>
      </c>
      <c r="I15" s="203">
        <v>21041</v>
      </c>
      <c r="J15" s="203">
        <v>51</v>
      </c>
      <c r="K15" s="203">
        <v>21495</v>
      </c>
      <c r="L15" s="203">
        <v>51</v>
      </c>
      <c r="M15" s="203">
        <v>21760</v>
      </c>
    </row>
    <row r="16" spans="1:137" s="205" customFormat="1" ht="13.5" customHeight="1">
      <c r="A16" s="208"/>
      <c r="B16" s="78" t="s">
        <v>219</v>
      </c>
      <c r="C16" s="207"/>
      <c r="D16" s="203">
        <v>1</v>
      </c>
      <c r="E16" s="203">
        <v>45</v>
      </c>
      <c r="F16" s="203">
        <v>1</v>
      </c>
      <c r="G16" s="203">
        <v>42</v>
      </c>
      <c r="H16" s="203">
        <v>1</v>
      </c>
      <c r="I16" s="203">
        <v>50</v>
      </c>
      <c r="J16" s="203">
        <v>1</v>
      </c>
      <c r="K16" s="203">
        <v>41</v>
      </c>
      <c r="L16" s="203" t="s">
        <v>218</v>
      </c>
      <c r="M16" s="203" t="s">
        <v>217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</row>
    <row r="17" spans="1:13" ht="15.75" customHeight="1">
      <c r="A17" s="204" t="s">
        <v>216</v>
      </c>
      <c r="B17" s="84"/>
      <c r="C17" s="156"/>
      <c r="D17" s="203">
        <v>1</v>
      </c>
      <c r="E17" s="203">
        <v>417</v>
      </c>
      <c r="F17" s="203">
        <v>1</v>
      </c>
      <c r="G17" s="203">
        <v>418</v>
      </c>
      <c r="H17" s="203">
        <v>1</v>
      </c>
      <c r="I17" s="203">
        <v>418</v>
      </c>
      <c r="J17" s="203">
        <v>1</v>
      </c>
      <c r="K17" s="203">
        <v>416</v>
      </c>
      <c r="L17" s="203">
        <v>1</v>
      </c>
      <c r="M17" s="203">
        <v>418</v>
      </c>
    </row>
    <row r="18" spans="1:13" ht="7.5" customHeight="1">
      <c r="A18" s="202"/>
      <c r="B18" s="202"/>
      <c r="C18" s="201"/>
      <c r="D18" s="200"/>
      <c r="E18" s="200"/>
      <c r="F18" s="199"/>
      <c r="G18" s="199"/>
      <c r="H18" s="198"/>
      <c r="I18" s="197"/>
      <c r="J18" s="198"/>
      <c r="K18" s="197"/>
      <c r="L18" s="198"/>
      <c r="M18" s="197"/>
    </row>
    <row r="19" spans="1:13">
      <c r="A19" s="35" t="s">
        <v>215</v>
      </c>
    </row>
  </sheetData>
  <mergeCells count="8">
    <mergeCell ref="A1:M1"/>
    <mergeCell ref="L5:M5"/>
    <mergeCell ref="A6:C7"/>
    <mergeCell ref="D6:E6"/>
    <mergeCell ref="F6:G6"/>
    <mergeCell ref="H6:I6"/>
    <mergeCell ref="J6:K6"/>
    <mergeCell ref="L6:M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8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2425-6E95-4650-8897-8D853B9755EB}">
  <dimension ref="A1:EG44"/>
  <sheetViews>
    <sheetView showGridLines="0" zoomScale="85" zoomScaleNormal="85" workbookViewId="0">
      <selection activeCell="O16" sqref="O16"/>
    </sheetView>
  </sheetViews>
  <sheetFormatPr defaultColWidth="8.90625" defaultRowHeight="13"/>
  <cols>
    <col min="1" max="1" width="1.26953125" style="7" customWidth="1"/>
    <col min="2" max="2" width="11.90625" style="7" customWidth="1"/>
    <col min="3" max="3" width="1.26953125" style="7" customWidth="1"/>
    <col min="4" max="4" width="12.7265625" style="102" bestFit="1" customWidth="1"/>
    <col min="5" max="11" width="10.36328125" style="102" customWidth="1"/>
    <col min="12" max="137" width="8.90625" style="7"/>
    <col min="138" max="16384" width="8.90625" style="74"/>
  </cols>
  <sheetData>
    <row r="1" spans="1:137" s="2" customFormat="1" ht="22.5" customHeight="1">
      <c r="A1" s="39" t="s">
        <v>182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11.25" customHeight="1">
      <c r="A2" s="3"/>
      <c r="B2" s="3"/>
      <c r="C2" s="3"/>
      <c r="D2" s="143"/>
      <c r="E2" s="143"/>
      <c r="F2" s="143"/>
      <c r="G2" s="143"/>
      <c r="H2" s="143"/>
      <c r="I2" s="143"/>
      <c r="J2" s="143"/>
      <c r="K2" s="14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4" customFormat="1">
      <c r="A3" s="144" t="s">
        <v>181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s="4" customFormat="1" ht="4.5" customHeight="1">
      <c r="A4" s="3"/>
      <c r="B4" s="35"/>
      <c r="C4" s="3"/>
      <c r="D4" s="143"/>
      <c r="E4" s="143"/>
      <c r="F4" s="143"/>
      <c r="G4" s="143"/>
      <c r="H4" s="143"/>
      <c r="I4" s="143"/>
      <c r="J4" s="143"/>
      <c r="K4" s="14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142" t="s">
        <v>2</v>
      </c>
    </row>
    <row r="6" spans="1:137" s="85" customFormat="1" ht="36" customHeight="1">
      <c r="A6" s="141" t="s">
        <v>180</v>
      </c>
      <c r="B6" s="141"/>
      <c r="C6" s="140"/>
      <c r="D6" s="138" t="s">
        <v>122</v>
      </c>
      <c r="E6" s="138" t="s">
        <v>179</v>
      </c>
      <c r="F6" s="138" t="s">
        <v>178</v>
      </c>
      <c r="G6" s="138" t="s">
        <v>177</v>
      </c>
      <c r="H6" s="139" t="s">
        <v>176</v>
      </c>
      <c r="I6" s="138" t="s">
        <v>175</v>
      </c>
      <c r="J6" s="138" t="s">
        <v>174</v>
      </c>
      <c r="K6" s="137" t="s">
        <v>173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</row>
    <row r="7" spans="1:137" ht="6" customHeight="1">
      <c r="A7" s="29"/>
      <c r="B7" s="115"/>
      <c r="C7" s="114"/>
      <c r="D7" s="136"/>
      <c r="E7" s="136"/>
      <c r="F7" s="136"/>
      <c r="G7" s="136"/>
      <c r="H7" s="136"/>
      <c r="I7" s="136"/>
      <c r="J7" s="136"/>
      <c r="K7" s="136"/>
    </row>
    <row r="8" spans="1:137" ht="20.25" customHeight="1">
      <c r="A8" s="135" t="s">
        <v>172</v>
      </c>
      <c r="B8" s="135"/>
      <c r="C8" s="134"/>
      <c r="D8" s="107"/>
      <c r="E8" s="107"/>
      <c r="F8" s="107"/>
      <c r="G8" s="107"/>
      <c r="H8" s="107"/>
      <c r="I8" s="107"/>
      <c r="J8" s="107"/>
      <c r="K8" s="107"/>
    </row>
    <row r="9" spans="1:137" ht="14.25" customHeight="1">
      <c r="A9" s="29"/>
      <c r="B9" s="124" t="s">
        <v>154</v>
      </c>
      <c r="C9" s="120"/>
      <c r="D9" s="108">
        <v>1990729</v>
      </c>
      <c r="E9" s="107">
        <v>578641</v>
      </c>
      <c r="F9" s="107">
        <v>102668</v>
      </c>
      <c r="G9" s="107">
        <v>536967</v>
      </c>
      <c r="H9" s="107">
        <v>237203</v>
      </c>
      <c r="I9" s="107">
        <v>70379</v>
      </c>
      <c r="J9" s="107">
        <v>246245</v>
      </c>
      <c r="K9" s="106">
        <v>218626</v>
      </c>
    </row>
    <row r="10" spans="1:137" ht="14.25" customHeight="1">
      <c r="A10" s="29"/>
      <c r="B10" s="123">
        <v>30</v>
      </c>
      <c r="C10" s="120"/>
      <c r="D10" s="108">
        <v>2008765</v>
      </c>
      <c r="E10" s="107">
        <v>584097</v>
      </c>
      <c r="F10" s="107">
        <v>101801</v>
      </c>
      <c r="G10" s="107">
        <v>540554</v>
      </c>
      <c r="H10" s="107">
        <v>242728</v>
      </c>
      <c r="I10" s="107">
        <v>71222</v>
      </c>
      <c r="J10" s="107">
        <v>249603</v>
      </c>
      <c r="K10" s="107">
        <v>218760</v>
      </c>
    </row>
    <row r="11" spans="1:137" s="116" customFormat="1" ht="14.25" customHeight="1">
      <c r="A11" s="29"/>
      <c r="B11" s="123" t="s">
        <v>153</v>
      </c>
      <c r="C11" s="120"/>
      <c r="D11" s="108">
        <v>2006058</v>
      </c>
      <c r="E11" s="107">
        <v>579361</v>
      </c>
      <c r="F11" s="107">
        <v>101857</v>
      </c>
      <c r="G11" s="107">
        <v>534534</v>
      </c>
      <c r="H11" s="107">
        <v>245917</v>
      </c>
      <c r="I11" s="107">
        <v>70234</v>
      </c>
      <c r="J11" s="107">
        <v>252433</v>
      </c>
      <c r="K11" s="107">
        <v>221722</v>
      </c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</row>
    <row r="12" spans="1:137" s="116" customFormat="1" ht="14.25" customHeight="1">
      <c r="A12" s="29"/>
      <c r="B12" s="123">
        <v>2</v>
      </c>
      <c r="C12" s="120"/>
      <c r="D12" s="108">
        <v>1990552</v>
      </c>
      <c r="E12" s="107">
        <v>572539</v>
      </c>
      <c r="F12" s="107">
        <v>100278</v>
      </c>
      <c r="G12" s="107">
        <v>528190</v>
      </c>
      <c r="H12" s="107">
        <v>248261</v>
      </c>
      <c r="I12" s="107">
        <v>70685</v>
      </c>
      <c r="J12" s="107">
        <v>251047</v>
      </c>
      <c r="K12" s="107">
        <v>219552</v>
      </c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</row>
    <row r="13" spans="1:137" s="116" customFormat="1" ht="18.75" customHeight="1">
      <c r="A13" s="29"/>
      <c r="B13" s="121">
        <v>3</v>
      </c>
      <c r="C13" s="133"/>
      <c r="D13" s="132">
        <v>1999838</v>
      </c>
      <c r="E13" s="131">
        <v>576498</v>
      </c>
      <c r="F13" s="131">
        <v>100898</v>
      </c>
      <c r="G13" s="131">
        <v>524653</v>
      </c>
      <c r="H13" s="131">
        <v>250852</v>
      </c>
      <c r="I13" s="131">
        <v>71041</v>
      </c>
      <c r="J13" s="131">
        <v>252027</v>
      </c>
      <c r="K13" s="131">
        <v>223869</v>
      </c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</row>
    <row r="14" spans="1:137" ht="9" customHeight="1">
      <c r="A14" s="29"/>
      <c r="B14" s="115"/>
      <c r="C14" s="114"/>
      <c r="D14" s="108"/>
      <c r="E14" s="107"/>
      <c r="F14" s="107"/>
      <c r="G14" s="107"/>
      <c r="H14" s="107"/>
      <c r="I14" s="107"/>
      <c r="J14" s="107"/>
      <c r="K14" s="107"/>
    </row>
    <row r="15" spans="1:137" ht="14.25" customHeight="1">
      <c r="A15" s="29"/>
      <c r="B15" s="129" t="s">
        <v>171</v>
      </c>
      <c r="C15" s="127"/>
      <c r="D15" s="108">
        <v>48716</v>
      </c>
      <c r="E15" s="107">
        <v>23569</v>
      </c>
      <c r="F15" s="107">
        <v>1249</v>
      </c>
      <c r="G15" s="107">
        <v>8170</v>
      </c>
      <c r="H15" s="107">
        <v>5425</v>
      </c>
      <c r="I15" s="107">
        <v>1084</v>
      </c>
      <c r="J15" s="107">
        <v>5374</v>
      </c>
      <c r="K15" s="107">
        <v>3845</v>
      </c>
    </row>
    <row r="16" spans="1:137" ht="14.25" customHeight="1">
      <c r="A16" s="29"/>
      <c r="B16" s="129" t="s">
        <v>170</v>
      </c>
      <c r="C16" s="127"/>
      <c r="D16" s="108">
        <v>40310</v>
      </c>
      <c r="E16" s="107">
        <v>13443</v>
      </c>
      <c r="F16" s="107">
        <v>1958</v>
      </c>
      <c r="G16" s="107">
        <v>8127</v>
      </c>
      <c r="H16" s="107">
        <v>4960</v>
      </c>
      <c r="I16" s="107">
        <v>1672</v>
      </c>
      <c r="J16" s="107">
        <v>5618</v>
      </c>
      <c r="K16" s="107">
        <v>4532</v>
      </c>
    </row>
    <row r="17" spans="1:11" ht="14.25" customHeight="1">
      <c r="A17" s="29"/>
      <c r="B17" s="129" t="s">
        <v>169</v>
      </c>
      <c r="C17" s="127"/>
      <c r="D17" s="108">
        <v>130322</v>
      </c>
      <c r="E17" s="107">
        <v>47331</v>
      </c>
      <c r="F17" s="107">
        <v>6212</v>
      </c>
      <c r="G17" s="107">
        <v>24774</v>
      </c>
      <c r="H17" s="107">
        <v>16458</v>
      </c>
      <c r="I17" s="107">
        <v>5985</v>
      </c>
      <c r="J17" s="107">
        <v>16923</v>
      </c>
      <c r="K17" s="107">
        <v>12639</v>
      </c>
    </row>
    <row r="18" spans="1:11" ht="14.25" customHeight="1">
      <c r="A18" s="29"/>
      <c r="B18" s="129" t="s">
        <v>168</v>
      </c>
      <c r="C18" s="127"/>
      <c r="D18" s="108">
        <v>172433</v>
      </c>
      <c r="E18" s="107">
        <v>70042</v>
      </c>
      <c r="F18" s="107">
        <v>7362</v>
      </c>
      <c r="G18" s="107">
        <v>30006</v>
      </c>
      <c r="H18" s="107">
        <v>21498</v>
      </c>
      <c r="I18" s="107">
        <v>5124</v>
      </c>
      <c r="J18" s="107">
        <v>22256</v>
      </c>
      <c r="K18" s="107">
        <v>16145</v>
      </c>
    </row>
    <row r="19" spans="1:11" ht="14.25" customHeight="1">
      <c r="A19" s="29"/>
      <c r="B19" s="129" t="s">
        <v>167</v>
      </c>
      <c r="C19" s="127"/>
      <c r="D19" s="108">
        <v>80059</v>
      </c>
      <c r="E19" s="107">
        <v>23110</v>
      </c>
      <c r="F19" s="107">
        <v>4311</v>
      </c>
      <c r="G19" s="107">
        <v>17492</v>
      </c>
      <c r="H19" s="107">
        <v>9269</v>
      </c>
      <c r="I19" s="107">
        <v>2689</v>
      </c>
      <c r="J19" s="107">
        <v>12100</v>
      </c>
      <c r="K19" s="107">
        <v>11088</v>
      </c>
    </row>
    <row r="20" spans="1:11" ht="14.25" customHeight="1">
      <c r="A20" s="29"/>
      <c r="B20" s="129" t="s">
        <v>166</v>
      </c>
      <c r="C20" s="127"/>
      <c r="D20" s="108">
        <v>115429</v>
      </c>
      <c r="E20" s="107">
        <v>37368</v>
      </c>
      <c r="F20" s="107">
        <v>6212</v>
      </c>
      <c r="G20" s="107">
        <v>26682</v>
      </c>
      <c r="H20" s="107">
        <v>10732</v>
      </c>
      <c r="I20" s="107">
        <v>4811</v>
      </c>
      <c r="J20" s="107">
        <v>16774</v>
      </c>
      <c r="K20" s="107">
        <v>12850</v>
      </c>
    </row>
    <row r="21" spans="1:11" ht="14.25" customHeight="1">
      <c r="A21" s="29"/>
      <c r="B21" s="129" t="s">
        <v>165</v>
      </c>
      <c r="C21" s="127"/>
      <c r="D21" s="108">
        <v>45615</v>
      </c>
      <c r="E21" s="107">
        <v>16306</v>
      </c>
      <c r="F21" s="107">
        <v>1849</v>
      </c>
      <c r="G21" s="107">
        <v>8943</v>
      </c>
      <c r="H21" s="107">
        <v>4379</v>
      </c>
      <c r="I21" s="107">
        <v>1358</v>
      </c>
      <c r="J21" s="107">
        <v>7214</v>
      </c>
      <c r="K21" s="107">
        <v>5566</v>
      </c>
    </row>
    <row r="22" spans="1:11" ht="14.25" customHeight="1">
      <c r="A22" s="29"/>
      <c r="B22" s="129" t="s">
        <v>164</v>
      </c>
      <c r="C22" s="127"/>
      <c r="D22" s="108">
        <v>122929</v>
      </c>
      <c r="E22" s="107">
        <v>37758</v>
      </c>
      <c r="F22" s="107">
        <v>6204</v>
      </c>
      <c r="G22" s="107">
        <v>25203</v>
      </c>
      <c r="H22" s="107">
        <v>16433</v>
      </c>
      <c r="I22" s="107">
        <v>3837</v>
      </c>
      <c r="J22" s="107">
        <v>22304</v>
      </c>
      <c r="K22" s="107">
        <v>11190</v>
      </c>
    </row>
    <row r="23" spans="1:11" ht="14.25" customHeight="1">
      <c r="A23" s="29"/>
      <c r="B23" s="129" t="s">
        <v>163</v>
      </c>
      <c r="C23" s="127"/>
      <c r="D23" s="108">
        <v>20727</v>
      </c>
      <c r="E23" s="107">
        <v>6709</v>
      </c>
      <c r="F23" s="107">
        <v>947</v>
      </c>
      <c r="G23" s="107">
        <v>4407</v>
      </c>
      <c r="H23" s="107">
        <v>2724</v>
      </c>
      <c r="I23" s="107">
        <v>745</v>
      </c>
      <c r="J23" s="107">
        <v>2699</v>
      </c>
      <c r="K23" s="107">
        <v>2496</v>
      </c>
    </row>
    <row r="24" spans="1:11" ht="14.25" customHeight="1">
      <c r="A24" s="29"/>
      <c r="B24" s="129" t="s">
        <v>162</v>
      </c>
      <c r="C24" s="127"/>
      <c r="D24" s="108">
        <v>464796</v>
      </c>
      <c r="E24" s="107">
        <v>124051</v>
      </c>
      <c r="F24" s="107">
        <v>24641</v>
      </c>
      <c r="G24" s="107">
        <v>119409</v>
      </c>
      <c r="H24" s="107">
        <v>75057</v>
      </c>
      <c r="I24" s="107">
        <v>14968</v>
      </c>
      <c r="J24" s="107">
        <v>55081</v>
      </c>
      <c r="K24" s="107">
        <v>51589</v>
      </c>
    </row>
    <row r="25" spans="1:11" ht="14.25" customHeight="1">
      <c r="A25" s="29"/>
      <c r="B25" s="129" t="s">
        <v>161</v>
      </c>
      <c r="C25" s="127"/>
      <c r="D25" s="108">
        <v>758502</v>
      </c>
      <c r="E25" s="107">
        <v>176811</v>
      </c>
      <c r="F25" s="107">
        <v>39953</v>
      </c>
      <c r="G25" s="107">
        <v>251440</v>
      </c>
      <c r="H25" s="107">
        <v>83917</v>
      </c>
      <c r="I25" s="107">
        <v>28768</v>
      </c>
      <c r="J25" s="107">
        <v>85684</v>
      </c>
      <c r="K25" s="107">
        <v>91929</v>
      </c>
    </row>
    <row r="26" spans="1:11" ht="15" customHeight="1">
      <c r="A26" s="29"/>
      <c r="B26" s="84" t="s">
        <v>160</v>
      </c>
      <c r="C26" s="130"/>
      <c r="D26" s="108"/>
      <c r="E26" s="107"/>
      <c r="F26" s="107"/>
      <c r="G26" s="107"/>
      <c r="H26" s="107"/>
      <c r="I26" s="107"/>
      <c r="J26" s="107"/>
      <c r="K26" s="107"/>
    </row>
    <row r="27" spans="1:11" ht="14.25" customHeight="1">
      <c r="A27" s="29"/>
      <c r="B27" s="129" t="s">
        <v>159</v>
      </c>
      <c r="C27" s="127"/>
      <c r="D27" s="108">
        <v>9236</v>
      </c>
      <c r="E27" s="107">
        <v>1716</v>
      </c>
      <c r="F27" s="107">
        <v>618</v>
      </c>
      <c r="G27" s="107">
        <v>2141</v>
      </c>
      <c r="H27" s="107">
        <v>1841</v>
      </c>
      <c r="I27" s="107">
        <v>456</v>
      </c>
      <c r="J27" s="107">
        <v>1236</v>
      </c>
      <c r="K27" s="107">
        <v>1228</v>
      </c>
    </row>
    <row r="28" spans="1:11" ht="14.25" customHeight="1">
      <c r="A28" s="29"/>
      <c r="B28" s="129" t="s">
        <v>158</v>
      </c>
      <c r="C28" s="127"/>
      <c r="D28" s="108">
        <v>40524</v>
      </c>
      <c r="E28" s="107">
        <v>19527</v>
      </c>
      <c r="F28" s="107">
        <v>864</v>
      </c>
      <c r="G28" s="107">
        <v>7606</v>
      </c>
      <c r="H28" s="107">
        <v>4696</v>
      </c>
      <c r="I28" s="107">
        <v>711</v>
      </c>
      <c r="J28" s="107">
        <v>3148</v>
      </c>
      <c r="K28" s="107">
        <v>3972</v>
      </c>
    </row>
    <row r="29" spans="1:11" ht="14.25" customHeight="1">
      <c r="A29" s="29"/>
      <c r="B29" s="129" t="s">
        <v>157</v>
      </c>
      <c r="C29" s="127"/>
      <c r="D29" s="108">
        <v>87454</v>
      </c>
      <c r="E29" s="107">
        <v>52578</v>
      </c>
      <c r="F29" s="107">
        <v>2536</v>
      </c>
      <c r="G29" s="107">
        <v>11829</v>
      </c>
      <c r="H29" s="107">
        <v>6735</v>
      </c>
      <c r="I29" s="107">
        <v>2189</v>
      </c>
      <c r="J29" s="107">
        <v>6212</v>
      </c>
      <c r="K29" s="107">
        <v>5375</v>
      </c>
    </row>
    <row r="30" spans="1:11" ht="14.25" customHeight="1">
      <c r="A30" s="29"/>
      <c r="B30" s="128" t="s">
        <v>156</v>
      </c>
      <c r="C30" s="127"/>
      <c r="D30" s="108">
        <v>4805</v>
      </c>
      <c r="E30" s="107">
        <v>2198</v>
      </c>
      <c r="F30" s="107">
        <v>162</v>
      </c>
      <c r="G30" s="107">
        <v>1269</v>
      </c>
      <c r="H30" s="107">
        <v>679</v>
      </c>
      <c r="I30" s="107">
        <v>0</v>
      </c>
      <c r="J30" s="107">
        <v>262</v>
      </c>
      <c r="K30" s="107">
        <v>235</v>
      </c>
    </row>
    <row r="31" spans="1:11" ht="22.5" customHeight="1">
      <c r="A31" s="126" t="s">
        <v>155</v>
      </c>
      <c r="B31" s="126"/>
      <c r="C31" s="125"/>
      <c r="D31" s="108"/>
      <c r="E31" s="107"/>
      <c r="F31" s="107"/>
      <c r="G31" s="107"/>
      <c r="H31" s="107"/>
      <c r="I31" s="107"/>
      <c r="J31" s="107"/>
      <c r="K31" s="107"/>
    </row>
    <row r="32" spans="1:11" ht="14.25" customHeight="1">
      <c r="A32" s="29"/>
      <c r="B32" s="124" t="s">
        <v>154</v>
      </c>
      <c r="C32" s="120"/>
      <c r="D32" s="108">
        <v>86881</v>
      </c>
      <c r="E32" s="106">
        <v>0</v>
      </c>
      <c r="F32" s="107">
        <v>6513</v>
      </c>
      <c r="G32" s="107">
        <v>23449</v>
      </c>
      <c r="H32" s="107">
        <v>18632</v>
      </c>
      <c r="I32" s="106">
        <v>0</v>
      </c>
      <c r="J32" s="107">
        <v>20321</v>
      </c>
      <c r="K32" s="106">
        <v>17966</v>
      </c>
    </row>
    <row r="33" spans="1:137" ht="14.25" customHeight="1">
      <c r="A33" s="29"/>
      <c r="B33" s="123">
        <v>30</v>
      </c>
      <c r="C33" s="120"/>
      <c r="D33" s="122">
        <v>73803</v>
      </c>
      <c r="E33" s="106">
        <v>0</v>
      </c>
      <c r="F33" s="106">
        <v>5418</v>
      </c>
      <c r="G33" s="106">
        <v>20890</v>
      </c>
      <c r="H33" s="106">
        <v>15996</v>
      </c>
      <c r="I33" s="106">
        <v>0</v>
      </c>
      <c r="J33" s="106">
        <v>17901</v>
      </c>
      <c r="K33" s="106">
        <v>13598</v>
      </c>
    </row>
    <row r="34" spans="1:137" s="116" customFormat="1" ht="14.25" customHeight="1">
      <c r="A34" s="29"/>
      <c r="B34" s="123" t="s">
        <v>153</v>
      </c>
      <c r="C34" s="120"/>
      <c r="D34" s="122">
        <v>86576</v>
      </c>
      <c r="E34" s="106">
        <v>0</v>
      </c>
      <c r="F34" s="106">
        <v>6519</v>
      </c>
      <c r="G34" s="106">
        <v>24194</v>
      </c>
      <c r="H34" s="106">
        <v>18574</v>
      </c>
      <c r="I34" s="106">
        <v>0</v>
      </c>
      <c r="J34" s="106">
        <v>20288</v>
      </c>
      <c r="K34" s="106">
        <v>17001</v>
      </c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</row>
    <row r="35" spans="1:137" s="116" customFormat="1" ht="14.25" customHeight="1">
      <c r="A35" s="29"/>
      <c r="B35" s="123">
        <v>2</v>
      </c>
      <c r="C35" s="120"/>
      <c r="D35" s="122">
        <v>85674</v>
      </c>
      <c r="E35" s="106">
        <v>0</v>
      </c>
      <c r="F35" s="106">
        <v>6434</v>
      </c>
      <c r="G35" s="106">
        <v>23849</v>
      </c>
      <c r="H35" s="106">
        <v>18572</v>
      </c>
      <c r="I35" s="106">
        <v>0</v>
      </c>
      <c r="J35" s="106">
        <v>19854</v>
      </c>
      <c r="K35" s="106">
        <v>16965</v>
      </c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</row>
    <row r="36" spans="1:137" s="116" customFormat="1" ht="18.75" customHeight="1">
      <c r="A36" s="29"/>
      <c r="B36" s="121">
        <v>3</v>
      </c>
      <c r="C36" s="120"/>
      <c r="D36" s="119">
        <v>84749</v>
      </c>
      <c r="E36" s="118">
        <v>0</v>
      </c>
      <c r="F36" s="118">
        <v>6458</v>
      </c>
      <c r="G36" s="118">
        <v>23833</v>
      </c>
      <c r="H36" s="118">
        <v>18741</v>
      </c>
      <c r="I36" s="118">
        <v>0</v>
      </c>
      <c r="J36" s="118">
        <v>18759</v>
      </c>
      <c r="K36" s="118">
        <v>16958</v>
      </c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</row>
    <row r="37" spans="1:137" ht="9" customHeight="1">
      <c r="A37" s="29"/>
      <c r="B37" s="115"/>
      <c r="C37" s="114"/>
      <c r="D37" s="108"/>
      <c r="E37" s="106"/>
      <c r="F37" s="107"/>
      <c r="G37" s="107"/>
      <c r="H37" s="107"/>
      <c r="I37" s="106"/>
      <c r="J37" s="107"/>
      <c r="K37" s="107"/>
    </row>
    <row r="38" spans="1:137" ht="14.25" customHeight="1">
      <c r="A38" s="29"/>
      <c r="B38" s="112" t="s">
        <v>152</v>
      </c>
      <c r="C38" s="111"/>
      <c r="D38" s="108">
        <v>18584</v>
      </c>
      <c r="E38" s="106">
        <v>0</v>
      </c>
      <c r="F38" s="107">
        <v>1134</v>
      </c>
      <c r="G38" s="107">
        <v>4142</v>
      </c>
      <c r="H38" s="107">
        <v>4942</v>
      </c>
      <c r="I38" s="106">
        <v>0</v>
      </c>
      <c r="J38" s="107">
        <v>4277</v>
      </c>
      <c r="K38" s="107">
        <v>4089</v>
      </c>
    </row>
    <row r="39" spans="1:137" ht="14.25" customHeight="1">
      <c r="A39" s="29"/>
      <c r="B39" s="110" t="s">
        <v>151</v>
      </c>
      <c r="C39" s="113"/>
      <c r="D39" s="108">
        <v>2951</v>
      </c>
      <c r="E39" s="106">
        <v>0</v>
      </c>
      <c r="F39" s="107">
        <v>223</v>
      </c>
      <c r="G39" s="107">
        <v>0</v>
      </c>
      <c r="H39" s="107">
        <v>20</v>
      </c>
      <c r="I39" s="106">
        <v>0</v>
      </c>
      <c r="J39" s="107">
        <v>2708</v>
      </c>
      <c r="K39" s="107">
        <v>0</v>
      </c>
    </row>
    <row r="40" spans="1:137" ht="14.25" customHeight="1">
      <c r="A40" s="29"/>
      <c r="B40" s="110" t="s">
        <v>150</v>
      </c>
      <c r="C40" s="113"/>
      <c r="D40" s="108">
        <v>49479</v>
      </c>
      <c r="E40" s="106">
        <v>0</v>
      </c>
      <c r="F40" s="107">
        <v>3830</v>
      </c>
      <c r="G40" s="107">
        <v>16178</v>
      </c>
      <c r="H40" s="107">
        <v>11065</v>
      </c>
      <c r="I40" s="106">
        <v>0</v>
      </c>
      <c r="J40" s="107">
        <v>8815</v>
      </c>
      <c r="K40" s="107">
        <v>9591</v>
      </c>
    </row>
    <row r="41" spans="1:137" ht="14.25" customHeight="1">
      <c r="A41" s="29"/>
      <c r="B41" s="112" t="s">
        <v>149</v>
      </c>
      <c r="C41" s="111"/>
      <c r="D41" s="108">
        <v>565</v>
      </c>
      <c r="E41" s="106">
        <v>0</v>
      </c>
      <c r="F41" s="107">
        <v>42</v>
      </c>
      <c r="G41" s="107">
        <v>29</v>
      </c>
      <c r="H41" s="107">
        <v>31</v>
      </c>
      <c r="I41" s="106">
        <v>0</v>
      </c>
      <c r="J41" s="107">
        <v>349</v>
      </c>
      <c r="K41" s="107">
        <v>114</v>
      </c>
    </row>
    <row r="42" spans="1:137" ht="14.25" customHeight="1">
      <c r="A42" s="29"/>
      <c r="B42" s="110" t="s">
        <v>148</v>
      </c>
      <c r="C42" s="109"/>
      <c r="D42" s="108">
        <v>13170</v>
      </c>
      <c r="E42" s="106">
        <v>0</v>
      </c>
      <c r="F42" s="106">
        <v>1229</v>
      </c>
      <c r="G42" s="107">
        <v>3484</v>
      </c>
      <c r="H42" s="106">
        <v>2683</v>
      </c>
      <c r="I42" s="106">
        <v>0</v>
      </c>
      <c r="J42" s="106">
        <v>2610</v>
      </c>
      <c r="K42" s="106">
        <v>3164</v>
      </c>
    </row>
    <row r="43" spans="1:137" ht="9" customHeight="1">
      <c r="A43" s="75"/>
      <c r="B43" s="75"/>
      <c r="C43" s="105"/>
      <c r="D43" s="75"/>
      <c r="E43" s="75"/>
      <c r="F43" s="75"/>
      <c r="G43" s="75"/>
      <c r="H43" s="75"/>
      <c r="I43" s="75"/>
      <c r="J43" s="75"/>
      <c r="K43" s="75"/>
    </row>
    <row r="44" spans="1:137">
      <c r="A44" s="104" t="s">
        <v>147</v>
      </c>
      <c r="B44" s="29"/>
      <c r="C44" s="103"/>
      <c r="D44" s="29"/>
      <c r="E44" s="29"/>
      <c r="F44" s="29"/>
      <c r="G44" s="29"/>
      <c r="H44" s="29"/>
      <c r="I44" s="29"/>
      <c r="J44" s="29"/>
      <c r="K44" s="29"/>
    </row>
  </sheetData>
  <mergeCells count="25">
    <mergeCell ref="B27:C27"/>
    <mergeCell ref="B28:C28"/>
    <mergeCell ref="B16:C16"/>
    <mergeCell ref="A1:K1"/>
    <mergeCell ref="A3:K3"/>
    <mergeCell ref="A6:C6"/>
    <mergeCell ref="A8:C8"/>
    <mergeCell ref="B15:C15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42:C42"/>
    <mergeCell ref="B30:C30"/>
    <mergeCell ref="A31:C31"/>
    <mergeCell ref="B38:C38"/>
    <mergeCell ref="B39:C39"/>
    <mergeCell ref="B40:C40"/>
    <mergeCell ref="B41:C4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5ED-7072-45FD-87E1-108BA36D84BD}">
  <dimension ref="A1:EG44"/>
  <sheetViews>
    <sheetView showGridLines="0" zoomScaleNormal="100" zoomScaleSheetLayoutView="100" workbookViewId="0">
      <selection activeCell="O16" sqref="O16"/>
    </sheetView>
  </sheetViews>
  <sheetFormatPr defaultColWidth="8.90625" defaultRowHeight="13"/>
  <cols>
    <col min="1" max="1" width="1.26953125" style="7" customWidth="1"/>
    <col min="2" max="2" width="9.08984375" style="7" customWidth="1"/>
    <col min="3" max="3" width="1.26953125" style="7" customWidth="1"/>
    <col min="4" max="5" width="8.08984375" style="102" customWidth="1"/>
    <col min="6" max="7" width="6.90625" style="102" customWidth="1"/>
    <col min="8" max="11" width="10.453125" style="102" customWidth="1"/>
    <col min="12" max="12" width="8.08984375" style="102" customWidth="1"/>
    <col min="13" max="13" width="8.453125" style="102" customWidth="1"/>
    <col min="14" max="14" width="10.6328125" style="7" bestFit="1" customWidth="1"/>
    <col min="15" max="137" width="8.90625" style="7"/>
    <col min="138" max="16384" width="8.90625" style="74"/>
  </cols>
  <sheetData>
    <row r="1" spans="1:137" s="4" customFormat="1" ht="22.5" customHeight="1">
      <c r="A1" s="39" t="s">
        <v>198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</row>
    <row r="2" spans="1:137" s="4" customFormat="1" ht="9.75" customHeight="1">
      <c r="A2" s="3"/>
      <c r="B2" s="3"/>
      <c r="C2" s="3"/>
      <c r="D2" s="143"/>
      <c r="E2" s="143"/>
      <c r="F2" s="143"/>
      <c r="G2" s="3"/>
      <c r="H2" s="143"/>
      <c r="I2" s="143"/>
      <c r="J2" s="143"/>
      <c r="K2" s="143"/>
      <c r="L2" s="143"/>
      <c r="M2" s="14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4" customFormat="1">
      <c r="A3" s="144" t="s">
        <v>197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s="4" customFormat="1" ht="9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s="4" customFormat="1">
      <c r="A5" s="170"/>
      <c r="B5" s="40" t="s">
        <v>196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</row>
    <row r="6" spans="1:137" s="4" customFormat="1" ht="9.75" customHeight="1">
      <c r="A6" s="3"/>
      <c r="B6" s="3"/>
      <c r="C6" s="3"/>
      <c r="D6" s="143"/>
      <c r="E6" s="143"/>
      <c r="F6" s="143"/>
      <c r="G6" s="3"/>
      <c r="H6" s="143"/>
      <c r="I6" s="143"/>
      <c r="J6" s="143"/>
      <c r="K6" s="143"/>
      <c r="L6" s="143"/>
      <c r="M6" s="14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</row>
    <row r="7" spans="1:137" ht="13.5" thickBot="1">
      <c r="L7" s="169"/>
      <c r="M7" s="168" t="s">
        <v>195</v>
      </c>
      <c r="N7" s="168"/>
    </row>
    <row r="8" spans="1:137" s="157" customFormat="1" ht="18" customHeight="1">
      <c r="A8" s="42" t="s">
        <v>180</v>
      </c>
      <c r="B8" s="43"/>
      <c r="C8" s="44"/>
      <c r="D8" s="166" t="s">
        <v>194</v>
      </c>
      <c r="E8" s="165"/>
      <c r="F8" s="165"/>
      <c r="G8" s="164"/>
      <c r="H8" s="167" t="s">
        <v>193</v>
      </c>
      <c r="I8" s="166" t="s">
        <v>192</v>
      </c>
      <c r="J8" s="165"/>
      <c r="K8" s="165"/>
      <c r="L8" s="164"/>
      <c r="M8" s="163" t="s">
        <v>191</v>
      </c>
      <c r="N8" s="163" t="s">
        <v>190</v>
      </c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</row>
    <row r="9" spans="1:137" s="157" customFormat="1" ht="18" customHeight="1">
      <c r="A9" s="45"/>
      <c r="B9" s="45"/>
      <c r="C9" s="46"/>
      <c r="D9" s="161" t="s">
        <v>122</v>
      </c>
      <c r="E9" s="160" t="s">
        <v>187</v>
      </c>
      <c r="F9" s="161" t="s">
        <v>189</v>
      </c>
      <c r="G9" s="160" t="s">
        <v>188</v>
      </c>
      <c r="H9" s="162"/>
      <c r="I9" s="160" t="s">
        <v>122</v>
      </c>
      <c r="J9" s="161" t="s">
        <v>187</v>
      </c>
      <c r="K9" s="160" t="s">
        <v>161</v>
      </c>
      <c r="L9" s="160" t="s">
        <v>186</v>
      </c>
      <c r="M9" s="159"/>
      <c r="N9" s="159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ht="6" customHeight="1">
      <c r="B10" s="84"/>
      <c r="C10" s="156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</row>
    <row r="11" spans="1:137" ht="17.25" customHeight="1">
      <c r="A11" s="153" t="s">
        <v>122</v>
      </c>
      <c r="B11" s="152"/>
      <c r="C11" s="151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</row>
    <row r="12" spans="1:137" s="116" customFormat="1" ht="12.75" customHeight="1">
      <c r="A12" s="117"/>
      <c r="B12" s="123" t="s">
        <v>184</v>
      </c>
      <c r="C12" s="150"/>
      <c r="D12" s="149">
        <v>102842</v>
      </c>
      <c r="E12" s="149">
        <v>81573</v>
      </c>
      <c r="F12" s="149">
        <v>2485</v>
      </c>
      <c r="G12" s="149">
        <v>18784</v>
      </c>
      <c r="H12" s="149">
        <v>1532976</v>
      </c>
      <c r="I12" s="149">
        <v>4368064</v>
      </c>
      <c r="J12" s="149">
        <v>2624455</v>
      </c>
      <c r="K12" s="149">
        <v>1513996</v>
      </c>
      <c r="L12" s="149">
        <v>229613</v>
      </c>
      <c r="M12" s="149">
        <v>251721</v>
      </c>
      <c r="N12" s="149">
        <v>0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</row>
    <row r="13" spans="1:137" s="116" customFormat="1" ht="12.75" customHeight="1">
      <c r="A13" s="117"/>
      <c r="B13" s="123">
        <v>2</v>
      </c>
      <c r="C13" s="150"/>
      <c r="D13" s="149">
        <v>78942</v>
      </c>
      <c r="E13" s="149">
        <v>64073</v>
      </c>
      <c r="F13" s="149">
        <v>1720</v>
      </c>
      <c r="G13" s="149">
        <v>13149</v>
      </c>
      <c r="H13" s="149">
        <v>1308220</v>
      </c>
      <c r="I13" s="149">
        <v>3754470</v>
      </c>
      <c r="J13" s="149">
        <v>2264189</v>
      </c>
      <c r="K13" s="149">
        <v>1291479</v>
      </c>
      <c r="L13" s="149">
        <v>198802</v>
      </c>
      <c r="M13" s="149">
        <v>210849</v>
      </c>
      <c r="N13" s="149">
        <v>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</row>
    <row r="14" spans="1:137" s="116" customFormat="1" ht="14.25" customHeight="1">
      <c r="A14" s="117"/>
      <c r="B14" s="148">
        <v>3</v>
      </c>
      <c r="C14" s="147"/>
      <c r="D14" s="146">
        <v>83261</v>
      </c>
      <c r="E14" s="146">
        <v>65768</v>
      </c>
      <c r="F14" s="146">
        <v>1939</v>
      </c>
      <c r="G14" s="146">
        <v>15554</v>
      </c>
      <c r="H14" s="146">
        <v>1341615</v>
      </c>
      <c r="I14" s="146">
        <v>3915707</v>
      </c>
      <c r="J14" s="146">
        <v>2281154</v>
      </c>
      <c r="K14" s="146">
        <v>1440510</v>
      </c>
      <c r="L14" s="146">
        <v>194043</v>
      </c>
      <c r="M14" s="146">
        <v>211409</v>
      </c>
      <c r="N14" s="146">
        <v>15726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</row>
    <row r="15" spans="1:137" ht="17.25" customHeight="1">
      <c r="A15" s="153" t="s">
        <v>179</v>
      </c>
      <c r="B15" s="152"/>
      <c r="C15" s="151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37" s="116" customFormat="1" ht="12.75" customHeight="1">
      <c r="A16" s="117"/>
      <c r="B16" s="123" t="s">
        <v>184</v>
      </c>
      <c r="C16" s="150"/>
      <c r="D16" s="149">
        <v>23249</v>
      </c>
      <c r="E16" s="149">
        <v>19446</v>
      </c>
      <c r="F16" s="149">
        <v>452</v>
      </c>
      <c r="G16" s="149">
        <v>3351</v>
      </c>
      <c r="H16" s="149">
        <v>311975</v>
      </c>
      <c r="I16" s="149">
        <v>873573</v>
      </c>
      <c r="J16" s="149">
        <v>610213</v>
      </c>
      <c r="K16" s="149">
        <v>229951</v>
      </c>
      <c r="L16" s="149">
        <v>33409</v>
      </c>
      <c r="M16" s="149">
        <v>0</v>
      </c>
      <c r="N16" s="149">
        <v>0</v>
      </c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</row>
    <row r="17" spans="1:137" s="116" customFormat="1" ht="12.75" customHeight="1">
      <c r="A17" s="117"/>
      <c r="B17" s="123">
        <v>2</v>
      </c>
      <c r="C17" s="150"/>
      <c r="D17" s="149">
        <v>18466</v>
      </c>
      <c r="E17" s="149">
        <v>15764</v>
      </c>
      <c r="F17" s="149">
        <v>343</v>
      </c>
      <c r="G17" s="149">
        <v>2359</v>
      </c>
      <c r="H17" s="149">
        <v>278607</v>
      </c>
      <c r="I17" s="149">
        <v>789004</v>
      </c>
      <c r="J17" s="149">
        <v>541442</v>
      </c>
      <c r="K17" s="149">
        <v>216836</v>
      </c>
      <c r="L17" s="149">
        <v>30726</v>
      </c>
      <c r="M17" s="149">
        <v>0</v>
      </c>
      <c r="N17" s="149">
        <v>0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</row>
    <row r="18" spans="1:137" s="116" customFormat="1" ht="14.25" customHeight="1">
      <c r="A18" s="117"/>
      <c r="B18" s="148">
        <v>3</v>
      </c>
      <c r="C18" s="147"/>
      <c r="D18" s="146">
        <v>19038</v>
      </c>
      <c r="E18" s="146">
        <v>15991</v>
      </c>
      <c r="F18" s="146">
        <v>390</v>
      </c>
      <c r="G18" s="146">
        <v>2657</v>
      </c>
      <c r="H18" s="146">
        <v>288074</v>
      </c>
      <c r="I18" s="146">
        <v>817698</v>
      </c>
      <c r="J18" s="146">
        <v>543282</v>
      </c>
      <c r="K18" s="146">
        <v>245379</v>
      </c>
      <c r="L18" s="146">
        <v>29037</v>
      </c>
      <c r="M18" s="146">
        <v>0</v>
      </c>
      <c r="N18" s="146">
        <v>15726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</row>
    <row r="19" spans="1:137" ht="17.25" customHeight="1">
      <c r="A19" s="153" t="s">
        <v>178</v>
      </c>
      <c r="B19" s="152"/>
      <c r="C19" s="151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  <row r="20" spans="1:137" s="116" customFormat="1" ht="12.75" customHeight="1">
      <c r="A20" s="117"/>
      <c r="B20" s="123" t="s">
        <v>184</v>
      </c>
      <c r="C20" s="150"/>
      <c r="D20" s="149">
        <v>9225</v>
      </c>
      <c r="E20" s="149">
        <v>6320</v>
      </c>
      <c r="F20" s="149">
        <v>272</v>
      </c>
      <c r="G20" s="149">
        <v>2633</v>
      </c>
      <c r="H20" s="149">
        <v>123598</v>
      </c>
      <c r="I20" s="149">
        <v>409813</v>
      </c>
      <c r="J20" s="149">
        <v>224368</v>
      </c>
      <c r="K20" s="149">
        <v>166039</v>
      </c>
      <c r="L20" s="149">
        <v>19406</v>
      </c>
      <c r="M20" s="149">
        <v>23240</v>
      </c>
      <c r="N20" s="149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</row>
    <row r="21" spans="1:137" s="116" customFormat="1" ht="12.75" customHeight="1">
      <c r="A21" s="117"/>
      <c r="B21" s="123">
        <v>2</v>
      </c>
      <c r="C21" s="150"/>
      <c r="D21" s="149">
        <v>6627</v>
      </c>
      <c r="E21" s="149">
        <v>4677</v>
      </c>
      <c r="F21" s="149">
        <v>217</v>
      </c>
      <c r="G21" s="149">
        <v>1733</v>
      </c>
      <c r="H21" s="149">
        <v>103955</v>
      </c>
      <c r="I21" s="149">
        <v>340230</v>
      </c>
      <c r="J21" s="149">
        <v>188269</v>
      </c>
      <c r="K21" s="149">
        <v>135407</v>
      </c>
      <c r="L21" s="149">
        <v>16554</v>
      </c>
      <c r="M21" s="149">
        <v>19603</v>
      </c>
      <c r="N21" s="149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</row>
    <row r="22" spans="1:137" s="116" customFormat="1" ht="14.25" customHeight="1">
      <c r="A22" s="117"/>
      <c r="B22" s="148">
        <v>3</v>
      </c>
      <c r="C22" s="147"/>
      <c r="D22" s="146">
        <v>6771</v>
      </c>
      <c r="E22" s="146">
        <v>4567</v>
      </c>
      <c r="F22" s="146">
        <v>219</v>
      </c>
      <c r="G22" s="146">
        <v>1985</v>
      </c>
      <c r="H22" s="146">
        <v>107546</v>
      </c>
      <c r="I22" s="146">
        <v>361264</v>
      </c>
      <c r="J22" s="146">
        <v>195732</v>
      </c>
      <c r="K22" s="146">
        <v>148002</v>
      </c>
      <c r="L22" s="146">
        <v>17530</v>
      </c>
      <c r="M22" s="146">
        <v>22231</v>
      </c>
      <c r="N22" s="146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</row>
    <row r="23" spans="1:137" ht="17.25" customHeight="1">
      <c r="A23" s="153" t="s">
        <v>177</v>
      </c>
      <c r="B23" s="152"/>
      <c r="C23" s="151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</row>
    <row r="24" spans="1:137" s="116" customFormat="1" ht="12.75" customHeight="1">
      <c r="A24" s="117"/>
      <c r="B24" s="123" t="s">
        <v>184</v>
      </c>
      <c r="C24" s="150"/>
      <c r="D24" s="149">
        <v>21700</v>
      </c>
      <c r="E24" s="149">
        <v>16947</v>
      </c>
      <c r="F24" s="149">
        <v>567</v>
      </c>
      <c r="G24" s="149">
        <v>4186</v>
      </c>
      <c r="H24" s="149">
        <v>319629</v>
      </c>
      <c r="I24" s="149">
        <v>983459</v>
      </c>
      <c r="J24" s="149">
        <v>541381</v>
      </c>
      <c r="K24" s="149">
        <v>383642</v>
      </c>
      <c r="L24" s="149">
        <v>58436</v>
      </c>
      <c r="M24" s="149">
        <v>61846</v>
      </c>
      <c r="N24" s="149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</row>
    <row r="25" spans="1:137" s="116" customFormat="1" ht="12.75" customHeight="1">
      <c r="A25" s="117"/>
      <c r="B25" s="123">
        <v>2</v>
      </c>
      <c r="C25" s="150"/>
      <c r="D25" s="149">
        <v>16367</v>
      </c>
      <c r="E25" s="149">
        <v>12946</v>
      </c>
      <c r="F25" s="149">
        <v>395</v>
      </c>
      <c r="G25" s="149">
        <v>3026</v>
      </c>
      <c r="H25" s="149">
        <v>270829</v>
      </c>
      <c r="I25" s="149">
        <v>830271</v>
      </c>
      <c r="J25" s="149">
        <v>468810</v>
      </c>
      <c r="K25" s="149">
        <v>312094</v>
      </c>
      <c r="L25" s="149">
        <v>49367</v>
      </c>
      <c r="M25" s="149">
        <v>53177</v>
      </c>
      <c r="N25" s="149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</row>
    <row r="26" spans="1:137" s="116" customFormat="1" ht="14.25" customHeight="1">
      <c r="A26" s="117"/>
      <c r="B26" s="148">
        <v>3</v>
      </c>
      <c r="C26" s="147"/>
      <c r="D26" s="146">
        <v>17351</v>
      </c>
      <c r="E26" s="146">
        <v>13400</v>
      </c>
      <c r="F26" s="146">
        <v>415</v>
      </c>
      <c r="G26" s="146">
        <v>3536</v>
      </c>
      <c r="H26" s="146">
        <v>274821</v>
      </c>
      <c r="I26" s="146">
        <v>857622</v>
      </c>
      <c r="J26" s="146">
        <v>469870</v>
      </c>
      <c r="K26" s="146">
        <v>339186</v>
      </c>
      <c r="L26" s="146">
        <v>48566</v>
      </c>
      <c r="M26" s="146">
        <v>52649</v>
      </c>
      <c r="N26" s="146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</row>
    <row r="27" spans="1:137" ht="17.25" customHeight="1">
      <c r="A27" s="153" t="s">
        <v>176</v>
      </c>
      <c r="B27" s="152"/>
      <c r="C27" s="151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</row>
    <row r="28" spans="1:137" s="116" customFormat="1" ht="12.75" customHeight="1">
      <c r="A28" s="117"/>
      <c r="B28" s="123" t="s">
        <v>184</v>
      </c>
      <c r="C28" s="150"/>
      <c r="D28" s="149">
        <v>11901</v>
      </c>
      <c r="E28" s="149">
        <v>9429</v>
      </c>
      <c r="F28" s="149">
        <v>338</v>
      </c>
      <c r="G28" s="149">
        <v>2134</v>
      </c>
      <c r="H28" s="149">
        <v>163300</v>
      </c>
      <c r="I28" s="149">
        <v>472210</v>
      </c>
      <c r="J28" s="149">
        <v>275834</v>
      </c>
      <c r="K28" s="149">
        <v>166498</v>
      </c>
      <c r="L28" s="149">
        <v>29878</v>
      </c>
      <c r="M28" s="149">
        <v>51640</v>
      </c>
      <c r="N28" s="149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</row>
    <row r="29" spans="1:137" s="116" customFormat="1" ht="12.75" customHeight="1">
      <c r="A29" s="117"/>
      <c r="B29" s="123">
        <v>2</v>
      </c>
      <c r="C29" s="150"/>
      <c r="D29" s="149">
        <v>9207</v>
      </c>
      <c r="E29" s="149">
        <v>7531</v>
      </c>
      <c r="F29" s="149">
        <v>195</v>
      </c>
      <c r="G29" s="149">
        <v>1481</v>
      </c>
      <c r="H29" s="149">
        <v>135593</v>
      </c>
      <c r="I29" s="149">
        <v>401212</v>
      </c>
      <c r="J29" s="149">
        <v>238310</v>
      </c>
      <c r="K29" s="149">
        <v>138091</v>
      </c>
      <c r="L29" s="149">
        <v>24811</v>
      </c>
      <c r="M29" s="149">
        <v>42164</v>
      </c>
      <c r="N29" s="149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</row>
    <row r="30" spans="1:137" s="116" customFormat="1" ht="14.25" customHeight="1">
      <c r="A30" s="117"/>
      <c r="B30" s="148">
        <v>3</v>
      </c>
      <c r="C30" s="147"/>
      <c r="D30" s="146">
        <v>9741</v>
      </c>
      <c r="E30" s="146">
        <v>7725</v>
      </c>
      <c r="F30" s="146">
        <v>230</v>
      </c>
      <c r="G30" s="146">
        <v>1786</v>
      </c>
      <c r="H30" s="146">
        <v>142935</v>
      </c>
      <c r="I30" s="146">
        <v>427745</v>
      </c>
      <c r="J30" s="146">
        <v>243344</v>
      </c>
      <c r="K30" s="146">
        <v>159495</v>
      </c>
      <c r="L30" s="146">
        <v>24906</v>
      </c>
      <c r="M30" s="146">
        <v>43353</v>
      </c>
      <c r="N30" s="146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</row>
    <row r="31" spans="1:137" ht="17.25" customHeight="1">
      <c r="A31" s="153" t="s">
        <v>175</v>
      </c>
      <c r="B31" s="152"/>
      <c r="C31" s="151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</row>
    <row r="32" spans="1:137" s="116" customFormat="1" ht="12.75" customHeight="1">
      <c r="A32" s="117"/>
      <c r="B32" s="123" t="s">
        <v>184</v>
      </c>
      <c r="C32" s="150"/>
      <c r="D32" s="149">
        <v>6259</v>
      </c>
      <c r="E32" s="149">
        <v>5354</v>
      </c>
      <c r="F32" s="149">
        <v>91</v>
      </c>
      <c r="G32" s="149">
        <v>814</v>
      </c>
      <c r="H32" s="149">
        <v>110296</v>
      </c>
      <c r="I32" s="149">
        <v>272899</v>
      </c>
      <c r="J32" s="149">
        <v>178296</v>
      </c>
      <c r="K32" s="149">
        <v>84121</v>
      </c>
      <c r="L32" s="149">
        <v>10482</v>
      </c>
      <c r="M32" s="149">
        <v>7086</v>
      </c>
      <c r="N32" s="149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</row>
    <row r="33" spans="1:137" s="116" customFormat="1" ht="12.75" customHeight="1">
      <c r="A33" s="117"/>
      <c r="B33" s="123">
        <v>2</v>
      </c>
      <c r="C33" s="150"/>
      <c r="D33" s="149">
        <v>4984</v>
      </c>
      <c r="E33" s="149">
        <v>4331</v>
      </c>
      <c r="F33" s="149">
        <v>64</v>
      </c>
      <c r="G33" s="149">
        <v>589</v>
      </c>
      <c r="H33" s="149">
        <v>93619</v>
      </c>
      <c r="I33" s="149">
        <v>229648</v>
      </c>
      <c r="J33" s="149">
        <v>150203</v>
      </c>
      <c r="K33" s="149">
        <v>70334</v>
      </c>
      <c r="L33" s="149">
        <v>9111</v>
      </c>
      <c r="M33" s="149">
        <v>7057</v>
      </c>
      <c r="N33" s="149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</row>
    <row r="34" spans="1:137" s="116" customFormat="1" ht="14.25" customHeight="1">
      <c r="A34" s="117"/>
      <c r="B34" s="148">
        <v>3</v>
      </c>
      <c r="C34" s="147"/>
      <c r="D34" s="146">
        <v>5216</v>
      </c>
      <c r="E34" s="146">
        <v>4442</v>
      </c>
      <c r="F34" s="146">
        <v>79</v>
      </c>
      <c r="G34" s="146">
        <v>695</v>
      </c>
      <c r="H34" s="146">
        <v>96178</v>
      </c>
      <c r="I34" s="146">
        <v>241703</v>
      </c>
      <c r="J34" s="146">
        <v>151209</v>
      </c>
      <c r="K34" s="146">
        <v>81512</v>
      </c>
      <c r="L34" s="146">
        <v>8982</v>
      </c>
      <c r="M34" s="146">
        <v>5947</v>
      </c>
      <c r="N34" s="146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  <c r="CZ34" s="117"/>
      <c r="DA34" s="117"/>
      <c r="DB34" s="117"/>
      <c r="DC34" s="117"/>
      <c r="DD34" s="117"/>
      <c r="DE34" s="117"/>
      <c r="DF34" s="117"/>
      <c r="DG34" s="117"/>
      <c r="DH34" s="117"/>
      <c r="DI34" s="117"/>
      <c r="DJ34" s="117"/>
      <c r="DK34" s="117"/>
      <c r="DL34" s="117"/>
      <c r="DM34" s="117"/>
      <c r="DN34" s="117"/>
      <c r="DO34" s="117"/>
      <c r="DP34" s="117"/>
      <c r="DQ34" s="117"/>
      <c r="DR34" s="117"/>
      <c r="DS34" s="117"/>
      <c r="DT34" s="117"/>
      <c r="DU34" s="117"/>
      <c r="DV34" s="117"/>
      <c r="DW34" s="117"/>
      <c r="DX34" s="117"/>
      <c r="DY34" s="117"/>
      <c r="DZ34" s="117"/>
      <c r="EA34" s="117"/>
      <c r="EB34" s="117"/>
      <c r="EC34" s="117"/>
      <c r="ED34" s="117"/>
      <c r="EE34" s="117"/>
      <c r="EF34" s="117"/>
      <c r="EG34" s="117"/>
    </row>
    <row r="35" spans="1:137" ht="17.25" customHeight="1">
      <c r="A35" s="153" t="s">
        <v>174</v>
      </c>
      <c r="B35" s="152"/>
      <c r="C35" s="151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37" s="116" customFormat="1" ht="12.75" customHeight="1">
      <c r="A36" s="117"/>
      <c r="B36" s="123" t="s">
        <v>184</v>
      </c>
      <c r="C36" s="150"/>
      <c r="D36" s="149">
        <v>12571</v>
      </c>
      <c r="E36" s="149">
        <v>9912</v>
      </c>
      <c r="F36" s="149">
        <v>323</v>
      </c>
      <c r="G36" s="149">
        <v>2336</v>
      </c>
      <c r="H36" s="149">
        <v>181302</v>
      </c>
      <c r="I36" s="149">
        <v>539420</v>
      </c>
      <c r="J36" s="149">
        <v>314937</v>
      </c>
      <c r="K36" s="149">
        <v>183067</v>
      </c>
      <c r="L36" s="149">
        <v>41416</v>
      </c>
      <c r="M36" s="149">
        <v>43960</v>
      </c>
      <c r="N36" s="149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</row>
    <row r="37" spans="1:137" s="116" customFormat="1" ht="12.75" customHeight="1">
      <c r="A37" s="117"/>
      <c r="B37" s="123">
        <v>2</v>
      </c>
      <c r="C37" s="150"/>
      <c r="D37" s="149">
        <v>9663</v>
      </c>
      <c r="E37" s="149">
        <v>7781</v>
      </c>
      <c r="F37" s="149">
        <v>216</v>
      </c>
      <c r="G37" s="149">
        <v>1666</v>
      </c>
      <c r="H37" s="149">
        <v>154318</v>
      </c>
      <c r="I37" s="149">
        <v>473818</v>
      </c>
      <c r="J37" s="149">
        <v>275080</v>
      </c>
      <c r="K37" s="149">
        <v>162386</v>
      </c>
      <c r="L37" s="149">
        <v>36352</v>
      </c>
      <c r="M37" s="149">
        <v>35961</v>
      </c>
      <c r="N37" s="149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</row>
    <row r="38" spans="1:137" s="116" customFormat="1" ht="14.25" customHeight="1">
      <c r="A38" s="117"/>
      <c r="B38" s="148">
        <v>3</v>
      </c>
      <c r="C38" s="147"/>
      <c r="D38" s="146">
        <v>10376</v>
      </c>
      <c r="E38" s="146">
        <v>8042</v>
      </c>
      <c r="F38" s="146">
        <v>249</v>
      </c>
      <c r="G38" s="146">
        <v>2085</v>
      </c>
      <c r="H38" s="146">
        <v>157328</v>
      </c>
      <c r="I38" s="146">
        <v>495003</v>
      </c>
      <c r="J38" s="146">
        <v>276612</v>
      </c>
      <c r="K38" s="146">
        <v>183421</v>
      </c>
      <c r="L38" s="146">
        <v>34970</v>
      </c>
      <c r="M38" s="146">
        <v>35940</v>
      </c>
      <c r="N38" s="146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</row>
    <row r="39" spans="1:137" ht="17.25" customHeight="1">
      <c r="A39" s="153" t="s">
        <v>185</v>
      </c>
      <c r="B39" s="152"/>
      <c r="C39" s="151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  <row r="40" spans="1:137" s="116" customFormat="1" ht="12.75" customHeight="1">
      <c r="A40" s="117"/>
      <c r="B40" s="123" t="s">
        <v>184</v>
      </c>
      <c r="C40" s="150"/>
      <c r="D40" s="149">
        <v>17937</v>
      </c>
      <c r="E40" s="149">
        <v>14165</v>
      </c>
      <c r="F40" s="149">
        <v>442</v>
      </c>
      <c r="G40" s="149">
        <v>3330</v>
      </c>
      <c r="H40" s="149">
        <v>322876</v>
      </c>
      <c r="I40" s="149">
        <v>816690</v>
      </c>
      <c r="J40" s="149">
        <v>479426</v>
      </c>
      <c r="K40" s="149">
        <v>300678</v>
      </c>
      <c r="L40" s="149">
        <v>36586</v>
      </c>
      <c r="M40" s="149">
        <v>63949</v>
      </c>
      <c r="N40" s="149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7"/>
      <c r="DV40" s="117"/>
      <c r="DW40" s="117"/>
      <c r="DX40" s="117"/>
      <c r="DY40" s="117"/>
      <c r="DZ40" s="117"/>
      <c r="EA40" s="117"/>
      <c r="EB40" s="117"/>
      <c r="EC40" s="117"/>
      <c r="ED40" s="117"/>
      <c r="EE40" s="117"/>
      <c r="EF40" s="117"/>
      <c r="EG40" s="117"/>
    </row>
    <row r="41" spans="1:137" s="116" customFormat="1" ht="12.75" customHeight="1">
      <c r="A41" s="117"/>
      <c r="B41" s="123">
        <v>2</v>
      </c>
      <c r="C41" s="150"/>
      <c r="D41" s="149">
        <v>13628</v>
      </c>
      <c r="E41" s="149">
        <v>11043</v>
      </c>
      <c r="F41" s="149">
        <v>290</v>
      </c>
      <c r="G41" s="149">
        <v>2295</v>
      </c>
      <c r="H41" s="149">
        <v>271299</v>
      </c>
      <c r="I41" s="149">
        <v>690287</v>
      </c>
      <c r="J41" s="149">
        <v>402075</v>
      </c>
      <c r="K41" s="149">
        <v>256331</v>
      </c>
      <c r="L41" s="149">
        <v>31881</v>
      </c>
      <c r="M41" s="149">
        <v>52887</v>
      </c>
      <c r="N41" s="149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</row>
    <row r="42" spans="1:137" s="116" customFormat="1" ht="14.25" customHeight="1">
      <c r="A42" s="117"/>
      <c r="B42" s="148">
        <v>3</v>
      </c>
      <c r="C42" s="147"/>
      <c r="D42" s="146">
        <v>14768</v>
      </c>
      <c r="E42" s="146">
        <v>11601</v>
      </c>
      <c r="F42" s="146">
        <v>357</v>
      </c>
      <c r="G42" s="146">
        <v>2810</v>
      </c>
      <c r="H42" s="146">
        <v>274733</v>
      </c>
      <c r="I42" s="146">
        <v>714672</v>
      </c>
      <c r="J42" s="146">
        <v>401105</v>
      </c>
      <c r="K42" s="146">
        <v>283515</v>
      </c>
      <c r="L42" s="146">
        <v>30052</v>
      </c>
      <c r="M42" s="146">
        <v>51289</v>
      </c>
      <c r="N42" s="146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  <c r="CZ42" s="117"/>
      <c r="DA42" s="117"/>
      <c r="DB42" s="117"/>
      <c r="DC42" s="117"/>
      <c r="DD42" s="117"/>
      <c r="DE42" s="117"/>
      <c r="DF42" s="117"/>
      <c r="DG42" s="117"/>
      <c r="DH42" s="117"/>
      <c r="DI42" s="117"/>
      <c r="DJ42" s="117"/>
      <c r="DK42" s="117"/>
      <c r="DL42" s="117"/>
      <c r="DM42" s="117"/>
      <c r="DN42" s="117"/>
      <c r="DO42" s="117"/>
      <c r="DP42" s="117"/>
      <c r="DQ42" s="117"/>
      <c r="DR42" s="117"/>
      <c r="DS42" s="117"/>
      <c r="DT42" s="117"/>
      <c r="DU42" s="117"/>
      <c r="DV42" s="117"/>
      <c r="DW42" s="117"/>
      <c r="DX42" s="117"/>
      <c r="DY42" s="117"/>
      <c r="DZ42" s="117"/>
      <c r="EA42" s="117"/>
      <c r="EB42" s="117"/>
      <c r="EC42" s="117"/>
      <c r="ED42" s="117"/>
      <c r="EE42" s="117"/>
      <c r="EF42" s="117"/>
      <c r="EG42" s="117"/>
    </row>
    <row r="43" spans="1:137" ht="6" customHeight="1">
      <c r="A43" s="32"/>
      <c r="B43" s="32"/>
      <c r="C43" s="33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</row>
    <row r="44" spans="1:137">
      <c r="A44" s="35" t="s">
        <v>183</v>
      </c>
      <c r="C44" s="36"/>
    </row>
  </sheetData>
  <mergeCells count="18">
    <mergeCell ref="A35:C35"/>
    <mergeCell ref="A39:C39"/>
    <mergeCell ref="A11:C11"/>
    <mergeCell ref="A15:C15"/>
    <mergeCell ref="A19:C19"/>
    <mergeCell ref="A23:C23"/>
    <mergeCell ref="A27:C27"/>
    <mergeCell ref="A31:C31"/>
    <mergeCell ref="A1:M1"/>
    <mergeCell ref="A3:M3"/>
    <mergeCell ref="B5:M5"/>
    <mergeCell ref="M7:N7"/>
    <mergeCell ref="A8:C9"/>
    <mergeCell ref="D8:G8"/>
    <mergeCell ref="H8:H9"/>
    <mergeCell ref="I8:L8"/>
    <mergeCell ref="M8:M9"/>
    <mergeCell ref="N8:N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9100-9582-4B0E-A8F4-62BC6CC7F0DD}">
  <dimension ref="A1:EG27"/>
  <sheetViews>
    <sheetView showGridLines="0" zoomScaleNormal="100" workbookViewId="0">
      <selection activeCell="O16" sqref="O16"/>
    </sheetView>
  </sheetViews>
  <sheetFormatPr defaultColWidth="8.90625" defaultRowHeight="13"/>
  <cols>
    <col min="1" max="1" width="1.26953125" style="7" customWidth="1"/>
    <col min="2" max="2" width="9.08984375" style="7" customWidth="1"/>
    <col min="3" max="3" width="1.26953125" style="7" customWidth="1"/>
    <col min="4" max="4" width="8.90625" style="102" customWidth="1"/>
    <col min="5" max="5" width="10" style="102" customWidth="1"/>
    <col min="6" max="6" width="7.7265625" style="102" customWidth="1"/>
    <col min="7" max="7" width="9.6328125" style="102" customWidth="1"/>
    <col min="8" max="8" width="10" style="102" customWidth="1"/>
    <col min="9" max="9" width="10.26953125" style="102" customWidth="1"/>
    <col min="10" max="10" width="10.6328125" style="102" customWidth="1"/>
    <col min="11" max="11" width="7.7265625" style="102" customWidth="1"/>
    <col min="12" max="12" width="10.36328125" style="102" customWidth="1"/>
    <col min="13" max="13" width="10.453125" style="102" customWidth="1"/>
    <col min="14" max="137" width="8.90625" style="7"/>
    <col min="138" max="16384" width="8.90625" style="74"/>
  </cols>
  <sheetData>
    <row r="1" spans="1:137" s="2" customFormat="1" ht="22.5" customHeight="1">
      <c r="A1" s="39" t="s">
        <v>214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4" customFormat="1">
      <c r="A3" s="144" t="s">
        <v>213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spans="1:137" s="4" customFormat="1" ht="9.75" customHeight="1">
      <c r="A4" s="3"/>
      <c r="B4" s="3"/>
      <c r="C4" s="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s="6" customFormat="1" ht="13.5" customHeight="1">
      <c r="A5" s="5"/>
      <c r="B5" s="196"/>
      <c r="C5" s="196"/>
      <c r="D5" s="196"/>
      <c r="E5" s="196"/>
      <c r="F5" s="196" t="s">
        <v>212</v>
      </c>
      <c r="G5" s="196"/>
      <c r="H5" s="196"/>
      <c r="I5" s="196"/>
      <c r="J5" s="196"/>
      <c r="K5" s="196"/>
      <c r="L5" s="196"/>
      <c r="M5" s="19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s="6" customFormat="1" ht="13.5" customHeight="1">
      <c r="A6" s="195"/>
      <c r="B6" s="195"/>
      <c r="C6" s="195"/>
      <c r="D6" s="195"/>
      <c r="E6" s="195"/>
      <c r="F6" s="196" t="s">
        <v>211</v>
      </c>
      <c r="G6" s="195"/>
      <c r="H6" s="195"/>
      <c r="I6" s="195"/>
      <c r="J6" s="195"/>
      <c r="K6" s="195"/>
      <c r="L6" s="195"/>
      <c r="M6" s="19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</row>
    <row r="7" spans="1:137" s="4" customFormat="1" ht="9.75" customHeight="1">
      <c r="A7" s="3"/>
      <c r="B7" s="3"/>
      <c r="C7" s="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</row>
    <row r="8" spans="1:137" ht="13.5" customHeight="1" thickBot="1">
      <c r="L8" s="194" t="s">
        <v>210</v>
      </c>
      <c r="M8" s="193"/>
    </row>
    <row r="9" spans="1:137" s="85" customFormat="1" ht="18" customHeight="1">
      <c r="A9" s="42" t="s">
        <v>180</v>
      </c>
      <c r="B9" s="43"/>
      <c r="C9" s="44"/>
      <c r="D9" s="166" t="s">
        <v>209</v>
      </c>
      <c r="E9" s="164"/>
      <c r="F9" s="192" t="s">
        <v>208</v>
      </c>
      <c r="G9" s="191"/>
      <c r="H9" s="191"/>
      <c r="I9" s="191"/>
      <c r="J9" s="190"/>
      <c r="K9" s="189" t="s">
        <v>207</v>
      </c>
      <c r="L9" s="188"/>
      <c r="M9" s="188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</row>
    <row r="10" spans="1:137" s="85" customFormat="1" ht="18" customHeight="1">
      <c r="A10" s="187"/>
      <c r="B10" s="187"/>
      <c r="C10" s="186"/>
      <c r="D10" s="185" t="s">
        <v>206</v>
      </c>
      <c r="E10" s="181" t="s">
        <v>203</v>
      </c>
      <c r="F10" s="181" t="s">
        <v>205</v>
      </c>
      <c r="G10" s="181" t="s">
        <v>193</v>
      </c>
      <c r="H10" s="184" t="s">
        <v>192</v>
      </c>
      <c r="I10" s="183"/>
      <c r="J10" s="182"/>
      <c r="K10" s="181" t="s">
        <v>204</v>
      </c>
      <c r="L10" s="181" t="s">
        <v>193</v>
      </c>
      <c r="M10" s="180" t="s">
        <v>203</v>
      </c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</row>
    <row r="11" spans="1:137" s="85" customFormat="1" ht="18" customHeight="1">
      <c r="A11" s="45"/>
      <c r="B11" s="45"/>
      <c r="C11" s="46"/>
      <c r="D11" s="92"/>
      <c r="E11" s="162"/>
      <c r="F11" s="162"/>
      <c r="G11" s="162"/>
      <c r="H11" s="160" t="s">
        <v>122</v>
      </c>
      <c r="I11" s="160" t="s">
        <v>202</v>
      </c>
      <c r="J11" s="160" t="s">
        <v>201</v>
      </c>
      <c r="K11" s="162"/>
      <c r="L11" s="162"/>
      <c r="M11" s="179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</row>
    <row r="12" spans="1:137" ht="6" customHeight="1">
      <c r="B12" s="84"/>
      <c r="C12" s="156"/>
      <c r="D12" s="155"/>
      <c r="E12" s="155"/>
      <c r="F12" s="155"/>
      <c r="G12" s="155"/>
      <c r="H12" s="155"/>
      <c r="I12" s="155"/>
      <c r="J12" s="155"/>
      <c r="K12" s="155"/>
      <c r="L12" s="155"/>
      <c r="M12" s="155"/>
    </row>
    <row r="13" spans="1:137" ht="13.5" customHeight="1">
      <c r="B13" s="123" t="s">
        <v>200</v>
      </c>
      <c r="C13" s="178"/>
      <c r="D13" s="106">
        <v>231</v>
      </c>
      <c r="E13" s="106">
        <v>27102</v>
      </c>
      <c r="F13" s="107">
        <v>76</v>
      </c>
      <c r="G13" s="107">
        <v>22665</v>
      </c>
      <c r="H13" s="107">
        <v>99072</v>
      </c>
      <c r="I13" s="107">
        <v>65254</v>
      </c>
      <c r="J13" s="107">
        <v>33818</v>
      </c>
      <c r="K13" s="107">
        <v>10</v>
      </c>
      <c r="L13" s="107">
        <v>28437</v>
      </c>
      <c r="M13" s="107">
        <v>108567</v>
      </c>
    </row>
    <row r="14" spans="1:137" ht="13.5" customHeight="1">
      <c r="B14" s="123">
        <v>30</v>
      </c>
      <c r="C14" s="178"/>
      <c r="D14" s="106">
        <v>238</v>
      </c>
      <c r="E14" s="106">
        <v>32459</v>
      </c>
      <c r="F14" s="106">
        <v>76</v>
      </c>
      <c r="G14" s="106">
        <v>28191</v>
      </c>
      <c r="H14" s="106">
        <v>106079</v>
      </c>
      <c r="I14" s="106">
        <v>68298</v>
      </c>
      <c r="J14" s="106">
        <v>37781</v>
      </c>
      <c r="K14" s="106">
        <v>10</v>
      </c>
      <c r="L14" s="106">
        <v>29879</v>
      </c>
      <c r="M14" s="106">
        <v>117722</v>
      </c>
    </row>
    <row r="15" spans="1:137" ht="13.5" customHeight="1">
      <c r="B15" s="123" t="s">
        <v>199</v>
      </c>
      <c r="C15" s="178"/>
      <c r="D15" s="106">
        <v>230</v>
      </c>
      <c r="E15" s="106">
        <v>29820</v>
      </c>
      <c r="F15" s="106">
        <v>76</v>
      </c>
      <c r="G15" s="106">
        <v>26579</v>
      </c>
      <c r="H15" s="106">
        <v>107003</v>
      </c>
      <c r="I15" s="106">
        <v>71284</v>
      </c>
      <c r="J15" s="106">
        <v>35719</v>
      </c>
      <c r="K15" s="106">
        <v>11</v>
      </c>
      <c r="L15" s="106">
        <v>34644</v>
      </c>
      <c r="M15" s="106">
        <v>135413</v>
      </c>
    </row>
    <row r="16" spans="1:137" ht="13.5" customHeight="1">
      <c r="B16" s="123">
        <v>2</v>
      </c>
      <c r="C16" s="178"/>
      <c r="D16" s="106">
        <v>173</v>
      </c>
      <c r="E16" s="106">
        <v>19494</v>
      </c>
      <c r="F16" s="106">
        <v>76</v>
      </c>
      <c r="G16" s="106">
        <v>27224</v>
      </c>
      <c r="H16" s="106">
        <v>108345</v>
      </c>
      <c r="I16" s="106">
        <v>72976</v>
      </c>
      <c r="J16" s="106">
        <v>35369</v>
      </c>
      <c r="K16" s="106">
        <v>11</v>
      </c>
      <c r="L16" s="106">
        <v>30722</v>
      </c>
      <c r="M16" s="106">
        <v>119630</v>
      </c>
    </row>
    <row r="17" spans="1:13" ht="16.5" customHeight="1">
      <c r="B17" s="177">
        <v>3</v>
      </c>
      <c r="C17" s="176"/>
      <c r="D17" s="118">
        <v>175</v>
      </c>
      <c r="E17" s="118">
        <v>20706</v>
      </c>
      <c r="F17" s="118">
        <v>76</v>
      </c>
      <c r="G17" s="118">
        <v>23990</v>
      </c>
      <c r="H17" s="118">
        <v>97151</v>
      </c>
      <c r="I17" s="118">
        <v>66595</v>
      </c>
      <c r="J17" s="118">
        <v>30556</v>
      </c>
      <c r="K17" s="118">
        <v>11</v>
      </c>
      <c r="L17" s="118">
        <v>29668</v>
      </c>
      <c r="M17" s="118">
        <v>115980</v>
      </c>
    </row>
    <row r="18" spans="1:13" ht="8.25" customHeight="1">
      <c r="B18" s="175"/>
      <c r="C18" s="174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ht="13.5" customHeight="1">
      <c r="A19" s="173" t="s">
        <v>179</v>
      </c>
      <c r="B19" s="172"/>
      <c r="C19" s="171"/>
      <c r="D19" s="106">
        <v>29</v>
      </c>
      <c r="E19" s="106">
        <v>2170</v>
      </c>
      <c r="F19" s="106">
        <v>76</v>
      </c>
      <c r="G19" s="106">
        <v>23990</v>
      </c>
      <c r="H19" s="106">
        <v>97151</v>
      </c>
      <c r="I19" s="106">
        <v>66595</v>
      </c>
      <c r="J19" s="106">
        <v>30556</v>
      </c>
      <c r="K19" s="106">
        <v>0</v>
      </c>
      <c r="L19" s="106">
        <v>0</v>
      </c>
      <c r="M19" s="106">
        <v>0</v>
      </c>
    </row>
    <row r="20" spans="1:13" ht="13.5" customHeight="1">
      <c r="A20" s="173" t="s">
        <v>178</v>
      </c>
      <c r="B20" s="172"/>
      <c r="C20" s="171"/>
      <c r="D20" s="106">
        <v>28</v>
      </c>
      <c r="E20" s="106">
        <v>2753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</row>
    <row r="21" spans="1:13" ht="13.5" customHeight="1">
      <c r="A21" s="173" t="s">
        <v>177</v>
      </c>
      <c r="B21" s="172"/>
      <c r="C21" s="171"/>
      <c r="D21" s="106">
        <v>40</v>
      </c>
      <c r="E21" s="106">
        <v>6623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9</v>
      </c>
      <c r="L21" s="106">
        <v>24935</v>
      </c>
      <c r="M21" s="106">
        <v>101495</v>
      </c>
    </row>
    <row r="22" spans="1:13" ht="13.5" customHeight="1">
      <c r="A22" s="173" t="s">
        <v>176</v>
      </c>
      <c r="B22" s="172"/>
      <c r="C22" s="171"/>
      <c r="D22" s="106">
        <v>17</v>
      </c>
      <c r="E22" s="106">
        <v>2179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</row>
    <row r="23" spans="1:13" ht="13.5" customHeight="1">
      <c r="A23" s="173" t="s">
        <v>175</v>
      </c>
      <c r="B23" s="172"/>
      <c r="C23" s="171"/>
      <c r="D23" s="106">
        <v>10</v>
      </c>
      <c r="E23" s="106">
        <v>624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</row>
    <row r="24" spans="1:13" ht="13.5" customHeight="1">
      <c r="A24" s="173" t="s">
        <v>174</v>
      </c>
      <c r="B24" s="172"/>
      <c r="C24" s="171"/>
      <c r="D24" s="106">
        <v>20</v>
      </c>
      <c r="E24" s="106">
        <v>2434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</row>
    <row r="25" spans="1:13" ht="13.5" customHeight="1">
      <c r="A25" s="173" t="s">
        <v>185</v>
      </c>
      <c r="B25" s="172"/>
      <c r="C25" s="171"/>
      <c r="D25" s="106">
        <v>31</v>
      </c>
      <c r="E25" s="106">
        <v>3923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2</v>
      </c>
      <c r="L25" s="106">
        <v>4733</v>
      </c>
      <c r="M25" s="106">
        <v>14485</v>
      </c>
    </row>
    <row r="26" spans="1:13" ht="6" customHeight="1">
      <c r="A26" s="32"/>
      <c r="B26" s="32"/>
      <c r="C26" s="33"/>
      <c r="D26" s="145"/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>
      <c r="A27" s="35" t="s">
        <v>183</v>
      </c>
      <c r="C27" s="36"/>
    </row>
  </sheetData>
  <mergeCells count="22">
    <mergeCell ref="L10:L11"/>
    <mergeCell ref="A20:C20"/>
    <mergeCell ref="A21:C21"/>
    <mergeCell ref="A22:C22"/>
    <mergeCell ref="A23:C23"/>
    <mergeCell ref="A24:C24"/>
    <mergeCell ref="E10:E11"/>
    <mergeCell ref="F10:F11"/>
    <mergeCell ref="A25:C25"/>
    <mergeCell ref="G10:G11"/>
    <mergeCell ref="H10:J10"/>
    <mergeCell ref="K10:K11"/>
    <mergeCell ref="M10:M11"/>
    <mergeCell ref="A19:C19"/>
    <mergeCell ref="A1:M1"/>
    <mergeCell ref="A3:M3"/>
    <mergeCell ref="L8:M8"/>
    <mergeCell ref="A9:C11"/>
    <mergeCell ref="D9:E9"/>
    <mergeCell ref="F9:J9"/>
    <mergeCell ref="K9:M9"/>
    <mergeCell ref="D10:D11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7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FFC7-CF91-4BEA-887C-665469D41F2A}">
  <dimension ref="A1:EG16"/>
  <sheetViews>
    <sheetView showGridLines="0" workbookViewId="0">
      <selection activeCell="U6" sqref="U6"/>
    </sheetView>
  </sheetViews>
  <sheetFormatPr defaultColWidth="8.7265625" defaultRowHeight="13"/>
  <cols>
    <col min="1" max="1" width="6.6328125" style="7" customWidth="1"/>
    <col min="2" max="3" width="5.6328125" style="7" customWidth="1"/>
    <col min="4" max="11" width="5" style="7" customWidth="1"/>
    <col min="12" max="12" width="6.26953125" style="7" customWidth="1"/>
    <col min="13" max="13" width="5.6328125" style="7" customWidth="1"/>
    <col min="14" max="15" width="5" style="7" customWidth="1"/>
    <col min="16" max="16" width="5.6328125" style="7" customWidth="1"/>
    <col min="17" max="19" width="5" style="7" customWidth="1"/>
    <col min="20" max="137" width="8.7265625" style="7"/>
    <col min="138" max="16384" width="8.7265625" style="74"/>
  </cols>
  <sheetData>
    <row r="1" spans="1:137" s="2" customFormat="1" ht="22.5" customHeight="1">
      <c r="A1" s="39" t="s">
        <v>146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 t="s">
        <v>145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5" t="s">
        <v>144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4" customFormat="1" ht="11.25" customHeight="1">
      <c r="A5" s="3"/>
      <c r="B5" s="10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</row>
    <row r="6" spans="1:137" ht="13.5" customHeight="1" thickBot="1">
      <c r="P6" s="100"/>
      <c r="Q6" s="41" t="s">
        <v>143</v>
      </c>
      <c r="R6" s="41"/>
      <c r="S6" s="41"/>
    </row>
    <row r="7" spans="1:137" s="85" customFormat="1" ht="30" customHeight="1">
      <c r="A7" s="99" t="s">
        <v>142</v>
      </c>
      <c r="B7" s="98" t="s">
        <v>122</v>
      </c>
      <c r="C7" s="95" t="s">
        <v>141</v>
      </c>
      <c r="D7" s="94"/>
      <c r="E7" s="94"/>
      <c r="F7" s="94"/>
      <c r="G7" s="94"/>
      <c r="H7" s="94"/>
      <c r="I7" s="94"/>
      <c r="J7" s="94"/>
      <c r="K7" s="96"/>
      <c r="L7" s="97" t="s">
        <v>140</v>
      </c>
      <c r="M7" s="95" t="s">
        <v>139</v>
      </c>
      <c r="N7" s="94"/>
      <c r="O7" s="96"/>
      <c r="P7" s="95" t="s">
        <v>138</v>
      </c>
      <c r="Q7" s="94"/>
      <c r="R7" s="94"/>
      <c r="S7" s="94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</row>
    <row r="8" spans="1:137" s="85" customFormat="1" ht="36" customHeight="1">
      <c r="A8" s="93"/>
      <c r="B8" s="92"/>
      <c r="C8" s="88" t="s">
        <v>126</v>
      </c>
      <c r="D8" s="88" t="s">
        <v>137</v>
      </c>
      <c r="E8" s="91" t="s">
        <v>136</v>
      </c>
      <c r="F8" s="88" t="s">
        <v>135</v>
      </c>
      <c r="G8" s="88" t="s">
        <v>134</v>
      </c>
      <c r="H8" s="88" t="s">
        <v>133</v>
      </c>
      <c r="I8" s="88" t="s">
        <v>132</v>
      </c>
      <c r="J8" s="90" t="s">
        <v>131</v>
      </c>
      <c r="K8" s="90" t="s">
        <v>130</v>
      </c>
      <c r="L8" s="89" t="s">
        <v>129</v>
      </c>
      <c r="M8" s="88" t="s">
        <v>126</v>
      </c>
      <c r="N8" s="88" t="s">
        <v>128</v>
      </c>
      <c r="O8" s="88" t="s">
        <v>127</v>
      </c>
      <c r="P8" s="88" t="s">
        <v>126</v>
      </c>
      <c r="Q8" s="88" t="s">
        <v>125</v>
      </c>
      <c r="R8" s="88" t="s">
        <v>124</v>
      </c>
      <c r="S8" s="87" t="s">
        <v>123</v>
      </c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</row>
    <row r="9" spans="1:137" ht="6" customHeight="1">
      <c r="A9" s="84"/>
      <c r="B9" s="83"/>
      <c r="C9" s="12"/>
      <c r="D9" s="12"/>
      <c r="E9" s="12"/>
      <c r="F9" s="12"/>
      <c r="G9" s="12"/>
      <c r="H9" s="12"/>
      <c r="I9" s="12"/>
      <c r="J9" s="12"/>
      <c r="K9" s="12"/>
      <c r="L9" s="82"/>
      <c r="M9" s="12"/>
      <c r="N9" s="12"/>
      <c r="O9" s="12"/>
      <c r="P9" s="12"/>
      <c r="Q9" s="12"/>
      <c r="R9" s="12"/>
      <c r="S9" s="82"/>
    </row>
    <row r="10" spans="1:137" ht="16.5" customHeight="1">
      <c r="A10" s="81" t="s">
        <v>122</v>
      </c>
      <c r="B10" s="80">
        <v>234</v>
      </c>
      <c r="C10" s="79">
        <v>171</v>
      </c>
      <c r="D10" s="79">
        <v>33</v>
      </c>
      <c r="E10" s="79">
        <v>16</v>
      </c>
      <c r="F10" s="79">
        <v>20</v>
      </c>
      <c r="G10" s="79">
        <v>26</v>
      </c>
      <c r="H10" s="79">
        <v>23</v>
      </c>
      <c r="I10" s="79">
        <v>9</v>
      </c>
      <c r="J10" s="79">
        <v>11</v>
      </c>
      <c r="K10" s="79">
        <v>33</v>
      </c>
      <c r="L10" s="79">
        <v>1</v>
      </c>
      <c r="M10" s="79">
        <v>27</v>
      </c>
      <c r="N10" s="79">
        <v>9</v>
      </c>
      <c r="O10" s="79">
        <v>18</v>
      </c>
      <c r="P10" s="79">
        <v>35</v>
      </c>
      <c r="Q10" s="79">
        <v>16</v>
      </c>
      <c r="R10" s="79">
        <v>3</v>
      </c>
      <c r="S10" s="79">
        <v>16</v>
      </c>
    </row>
    <row r="11" spans="1:137" ht="17.25" customHeight="1">
      <c r="A11" s="78" t="s">
        <v>121</v>
      </c>
      <c r="B11" s="77">
        <v>4</v>
      </c>
      <c r="C11" s="76">
        <v>4</v>
      </c>
      <c r="D11" s="76">
        <v>1</v>
      </c>
      <c r="E11" s="76" t="s">
        <v>24</v>
      </c>
      <c r="F11" s="76" t="s">
        <v>24</v>
      </c>
      <c r="G11" s="76" t="s">
        <v>24</v>
      </c>
      <c r="H11" s="76">
        <v>2</v>
      </c>
      <c r="I11" s="76" t="s">
        <v>24</v>
      </c>
      <c r="J11" s="76" t="s">
        <v>24</v>
      </c>
      <c r="K11" s="76">
        <v>1</v>
      </c>
      <c r="L11" s="76" t="s">
        <v>24</v>
      </c>
      <c r="M11" s="76" t="s">
        <v>24</v>
      </c>
      <c r="N11" s="76" t="s">
        <v>24</v>
      </c>
      <c r="O11" s="76" t="s">
        <v>24</v>
      </c>
      <c r="P11" s="76" t="s">
        <v>24</v>
      </c>
      <c r="Q11" s="76" t="s">
        <v>24</v>
      </c>
      <c r="R11" s="76" t="s">
        <v>24</v>
      </c>
      <c r="S11" s="76" t="s">
        <v>24</v>
      </c>
    </row>
    <row r="12" spans="1:137" ht="13.5" customHeight="1">
      <c r="A12" s="78" t="s">
        <v>120</v>
      </c>
      <c r="B12" s="77">
        <v>36</v>
      </c>
      <c r="C12" s="76">
        <v>18</v>
      </c>
      <c r="D12" s="76">
        <v>4</v>
      </c>
      <c r="E12" s="76">
        <v>0</v>
      </c>
      <c r="F12" s="76">
        <v>1</v>
      </c>
      <c r="G12" s="76">
        <v>5</v>
      </c>
      <c r="H12" s="76">
        <v>1</v>
      </c>
      <c r="I12" s="76">
        <v>2</v>
      </c>
      <c r="J12" s="76">
        <v>2</v>
      </c>
      <c r="K12" s="76">
        <v>3</v>
      </c>
      <c r="L12" s="76">
        <v>1</v>
      </c>
      <c r="M12" s="76">
        <v>1</v>
      </c>
      <c r="N12" s="76">
        <v>0</v>
      </c>
      <c r="O12" s="76">
        <v>1</v>
      </c>
      <c r="P12" s="76">
        <v>16</v>
      </c>
      <c r="Q12" s="76">
        <v>7</v>
      </c>
      <c r="R12" s="76">
        <v>3</v>
      </c>
      <c r="S12" s="76">
        <v>6</v>
      </c>
    </row>
    <row r="13" spans="1:137" ht="13.5" customHeight="1">
      <c r="A13" s="78" t="s">
        <v>119</v>
      </c>
      <c r="B13" s="77">
        <v>78</v>
      </c>
      <c r="C13" s="76">
        <v>63</v>
      </c>
      <c r="D13" s="76">
        <v>10</v>
      </c>
      <c r="E13" s="76">
        <v>5</v>
      </c>
      <c r="F13" s="76">
        <v>7</v>
      </c>
      <c r="G13" s="76">
        <v>8</v>
      </c>
      <c r="H13" s="76">
        <v>19</v>
      </c>
      <c r="I13" s="76" t="s">
        <v>24</v>
      </c>
      <c r="J13" s="76">
        <v>3</v>
      </c>
      <c r="K13" s="76">
        <v>11</v>
      </c>
      <c r="L13" s="76">
        <v>0</v>
      </c>
      <c r="M13" s="76">
        <v>12</v>
      </c>
      <c r="N13" s="76">
        <v>0</v>
      </c>
      <c r="O13" s="76">
        <v>12</v>
      </c>
      <c r="P13" s="76">
        <v>3</v>
      </c>
      <c r="Q13" s="76">
        <v>0</v>
      </c>
      <c r="R13" s="76">
        <v>0</v>
      </c>
      <c r="S13" s="76">
        <v>3</v>
      </c>
    </row>
    <row r="14" spans="1:137" ht="13.5" customHeight="1">
      <c r="A14" s="78" t="s">
        <v>118</v>
      </c>
      <c r="B14" s="77">
        <v>116</v>
      </c>
      <c r="C14" s="76">
        <v>86</v>
      </c>
      <c r="D14" s="76">
        <v>18</v>
      </c>
      <c r="E14" s="76">
        <v>11</v>
      </c>
      <c r="F14" s="76">
        <v>12</v>
      </c>
      <c r="G14" s="76">
        <v>13</v>
      </c>
      <c r="H14" s="76">
        <v>1</v>
      </c>
      <c r="I14" s="76">
        <v>7</v>
      </c>
      <c r="J14" s="76">
        <v>6</v>
      </c>
      <c r="K14" s="76">
        <v>18</v>
      </c>
      <c r="L14" s="76">
        <v>0</v>
      </c>
      <c r="M14" s="76">
        <v>14</v>
      </c>
      <c r="N14" s="76">
        <v>9</v>
      </c>
      <c r="O14" s="76">
        <v>5</v>
      </c>
      <c r="P14" s="76">
        <v>16</v>
      </c>
      <c r="Q14" s="76">
        <v>9</v>
      </c>
      <c r="R14" s="76">
        <v>0</v>
      </c>
      <c r="S14" s="76">
        <v>7</v>
      </c>
    </row>
    <row r="15" spans="1:137" ht="6" customHeight="1">
      <c r="A15" s="33"/>
      <c r="B15" s="32"/>
      <c r="C15" s="7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37">
      <c r="A16" s="35" t="s">
        <v>117</v>
      </c>
    </row>
  </sheetData>
  <mergeCells count="7">
    <mergeCell ref="A1:S1"/>
    <mergeCell ref="Q6:S6"/>
    <mergeCell ref="A7:A8"/>
    <mergeCell ref="B7:B8"/>
    <mergeCell ref="C7:K7"/>
    <mergeCell ref="M7:O7"/>
    <mergeCell ref="P7:S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4299-495C-4E74-93E6-B1D5F199CF69}">
  <dimension ref="A1:EG26"/>
  <sheetViews>
    <sheetView showGridLines="0" zoomScaleNormal="100" workbookViewId="0">
      <pane xSplit="5" topLeftCell="F1" activePane="topRight" state="frozen"/>
      <selection activeCell="AE18" sqref="AE18"/>
      <selection pane="topRight" activeCell="AE18" sqref="AE18"/>
    </sheetView>
  </sheetViews>
  <sheetFormatPr defaultColWidth="8.7265625" defaultRowHeight="13"/>
  <cols>
    <col min="1" max="1" width="1.6328125" style="7" customWidth="1"/>
    <col min="2" max="2" width="7.453125" style="7" customWidth="1"/>
    <col min="3" max="3" width="3.453125" style="7" customWidth="1"/>
    <col min="4" max="4" width="7.453125" style="7" customWidth="1"/>
    <col min="5" max="5" width="1.6328125" style="7" customWidth="1"/>
    <col min="6" max="7" width="10" style="7" customWidth="1"/>
    <col min="8" max="10" width="8.7265625" style="7" customWidth="1"/>
    <col min="11" max="22" width="7.90625" style="7" customWidth="1"/>
    <col min="23" max="25" width="7.6328125" style="7" customWidth="1"/>
    <col min="26" max="27" width="6.90625" style="7" customWidth="1"/>
    <col min="28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1"/>
      <c r="M1" s="1"/>
      <c r="N1" s="247" t="s">
        <v>554</v>
      </c>
      <c r="O1" s="646" t="s">
        <v>553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6" t="s">
        <v>552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>
      <c r="A4" s="3"/>
      <c r="B4" s="3"/>
      <c r="C4" s="3"/>
      <c r="D4" s="3"/>
      <c r="E4" s="3"/>
      <c r="F4" s="3"/>
      <c r="G4" s="3"/>
      <c r="H4" s="450" t="s">
        <v>551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C5" s="682"/>
      <c r="D5" s="682"/>
      <c r="E5" s="682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41" t="s">
        <v>484</v>
      </c>
      <c r="AA5" s="193"/>
    </row>
    <row r="6" spans="1:137" s="157" customFormat="1" ht="18" customHeight="1">
      <c r="A6" s="681"/>
      <c r="B6" s="680" t="s">
        <v>474</v>
      </c>
      <c r="C6" s="680"/>
      <c r="D6" s="680"/>
      <c r="E6" s="244"/>
      <c r="F6" s="640" t="s">
        <v>482</v>
      </c>
      <c r="G6" s="640" t="s">
        <v>504</v>
      </c>
      <c r="H6" s="137"/>
      <c r="I6" s="678"/>
      <c r="J6" s="747"/>
      <c r="K6" s="747"/>
      <c r="L6" s="749" t="s">
        <v>550</v>
      </c>
      <c r="M6" s="747"/>
      <c r="N6" s="747"/>
      <c r="O6" s="748" t="s">
        <v>549</v>
      </c>
      <c r="P6" s="747"/>
      <c r="Q6" s="741"/>
      <c r="R6" s="746" t="s">
        <v>548</v>
      </c>
      <c r="S6" s="741"/>
      <c r="T6" s="741"/>
      <c r="U6" s="741"/>
      <c r="V6" s="236"/>
      <c r="W6" s="635" t="s">
        <v>479</v>
      </c>
      <c r="X6" s="165"/>
      <c r="Y6" s="164"/>
      <c r="Z6" s="675" t="s">
        <v>498</v>
      </c>
      <c r="AA6" s="674" t="s">
        <v>547</v>
      </c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</row>
    <row r="7" spans="1:137" s="157" customFormat="1" ht="18" customHeight="1">
      <c r="A7" s="158"/>
      <c r="B7" s="745"/>
      <c r="C7" s="745"/>
      <c r="D7" s="745"/>
      <c r="E7" s="672"/>
      <c r="F7" s="631"/>
      <c r="G7" s="631"/>
      <c r="H7" s="667" t="s">
        <v>495</v>
      </c>
      <c r="I7" s="668"/>
      <c r="J7" s="666"/>
      <c r="K7" s="667" t="s">
        <v>546</v>
      </c>
      <c r="L7" s="666"/>
      <c r="M7" s="667" t="s">
        <v>545</v>
      </c>
      <c r="N7" s="744"/>
      <c r="O7" s="668" t="s">
        <v>544</v>
      </c>
      <c r="P7" s="359"/>
      <c r="Q7" s="668" t="s">
        <v>543</v>
      </c>
      <c r="R7" s="359"/>
      <c r="S7" s="667" t="s">
        <v>542</v>
      </c>
      <c r="T7" s="666"/>
      <c r="U7" s="667" t="s">
        <v>541</v>
      </c>
      <c r="V7" s="666"/>
      <c r="W7" s="664" t="s">
        <v>357</v>
      </c>
      <c r="X7" s="664" t="s">
        <v>356</v>
      </c>
      <c r="Y7" s="664" t="s">
        <v>355</v>
      </c>
      <c r="Z7" s="631"/>
      <c r="AA7" s="743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</row>
    <row r="8" spans="1:137" s="157" customFormat="1" ht="18" customHeight="1">
      <c r="A8" s="393"/>
      <c r="B8" s="742"/>
      <c r="C8" s="742"/>
      <c r="D8" s="742"/>
      <c r="E8" s="236"/>
      <c r="F8" s="623"/>
      <c r="G8" s="623"/>
      <c r="H8" s="236" t="s">
        <v>357</v>
      </c>
      <c r="I8" s="236" t="s">
        <v>356</v>
      </c>
      <c r="J8" s="236" t="s">
        <v>355</v>
      </c>
      <c r="K8" s="236" t="s">
        <v>356</v>
      </c>
      <c r="L8" s="236" t="s">
        <v>355</v>
      </c>
      <c r="M8" s="236" t="s">
        <v>356</v>
      </c>
      <c r="N8" s="741" t="s">
        <v>355</v>
      </c>
      <c r="O8" s="236" t="s">
        <v>356</v>
      </c>
      <c r="P8" s="215" t="s">
        <v>355</v>
      </c>
      <c r="Q8" s="236" t="s">
        <v>356</v>
      </c>
      <c r="R8" s="236" t="s">
        <v>355</v>
      </c>
      <c r="S8" s="236" t="s">
        <v>356</v>
      </c>
      <c r="T8" s="236" t="s">
        <v>355</v>
      </c>
      <c r="U8" s="236" t="s">
        <v>356</v>
      </c>
      <c r="V8" s="236" t="s">
        <v>355</v>
      </c>
      <c r="W8" s="623"/>
      <c r="X8" s="623"/>
      <c r="Y8" s="623"/>
      <c r="Z8" s="623"/>
      <c r="AA8" s="740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</row>
    <row r="9" spans="1:137" ht="6" customHeight="1">
      <c r="C9" s="84"/>
      <c r="D9" s="84"/>
      <c r="E9" s="156"/>
      <c r="F9" s="83"/>
      <c r="G9" s="12"/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39"/>
      <c r="S9" s="739"/>
      <c r="T9" s="739"/>
      <c r="U9" s="739"/>
      <c r="V9" s="739"/>
      <c r="W9" s="12"/>
      <c r="X9" s="12"/>
      <c r="Y9" s="12"/>
      <c r="Z9" s="12"/>
      <c r="AA9" s="12"/>
    </row>
    <row r="10" spans="1:137" ht="15" customHeight="1">
      <c r="B10" s="386" t="s">
        <v>476</v>
      </c>
      <c r="C10" s="123">
        <v>30</v>
      </c>
      <c r="D10" s="386" t="s">
        <v>474</v>
      </c>
      <c r="E10" s="150"/>
      <c r="F10" s="738" t="s">
        <v>540</v>
      </c>
      <c r="G10" s="737">
        <v>2065</v>
      </c>
      <c r="H10" s="737">
        <v>54095</v>
      </c>
      <c r="I10" s="737">
        <v>27596</v>
      </c>
      <c r="J10" s="737">
        <v>26499</v>
      </c>
      <c r="K10" s="737">
        <v>4441</v>
      </c>
      <c r="L10" s="737">
        <v>4322</v>
      </c>
      <c r="M10" s="737">
        <v>4620</v>
      </c>
      <c r="N10" s="737">
        <v>4446</v>
      </c>
      <c r="O10" s="737">
        <v>4613</v>
      </c>
      <c r="P10" s="737">
        <v>4415</v>
      </c>
      <c r="Q10" s="737">
        <v>4647</v>
      </c>
      <c r="R10" s="737">
        <v>4548</v>
      </c>
      <c r="S10" s="737">
        <v>4684</v>
      </c>
      <c r="T10" s="737">
        <v>4402</v>
      </c>
      <c r="U10" s="737">
        <v>4591</v>
      </c>
      <c r="V10" s="737">
        <v>4366</v>
      </c>
      <c r="W10" s="737">
        <v>3178</v>
      </c>
      <c r="X10" s="737">
        <v>1227</v>
      </c>
      <c r="Y10" s="737">
        <v>1951</v>
      </c>
      <c r="Z10" s="737">
        <v>149</v>
      </c>
      <c r="AA10" s="737">
        <v>811</v>
      </c>
    </row>
    <row r="11" spans="1:137" ht="15" customHeight="1">
      <c r="B11" s="386" t="s">
        <v>384</v>
      </c>
      <c r="C11" s="123" t="s">
        <v>475</v>
      </c>
      <c r="D11" s="386" t="s">
        <v>474</v>
      </c>
      <c r="E11" s="150"/>
      <c r="F11" s="738" t="s">
        <v>540</v>
      </c>
      <c r="G11" s="737">
        <v>2067</v>
      </c>
      <c r="H11" s="737">
        <v>54163</v>
      </c>
      <c r="I11" s="737">
        <v>27583</v>
      </c>
      <c r="J11" s="737">
        <v>26580</v>
      </c>
      <c r="K11" s="737">
        <v>4622</v>
      </c>
      <c r="L11" s="737">
        <v>4451</v>
      </c>
      <c r="M11" s="737">
        <v>4449</v>
      </c>
      <c r="N11" s="737">
        <v>4342</v>
      </c>
      <c r="O11" s="737">
        <v>4599</v>
      </c>
      <c r="P11" s="737">
        <v>4430</v>
      </c>
      <c r="Q11" s="737">
        <v>4570</v>
      </c>
      <c r="R11" s="737">
        <v>4420</v>
      </c>
      <c r="S11" s="737">
        <v>4659</v>
      </c>
      <c r="T11" s="737">
        <v>4532</v>
      </c>
      <c r="U11" s="737">
        <v>4684</v>
      </c>
      <c r="V11" s="737">
        <v>4405</v>
      </c>
      <c r="W11" s="737">
        <v>3248</v>
      </c>
      <c r="X11" s="737">
        <v>1270</v>
      </c>
      <c r="Y11" s="737">
        <v>1978</v>
      </c>
      <c r="Z11" s="737">
        <v>197</v>
      </c>
      <c r="AA11" s="737">
        <v>836</v>
      </c>
    </row>
    <row r="12" spans="1:137" ht="15" customHeight="1">
      <c r="B12" s="614"/>
      <c r="C12" s="123">
        <v>2</v>
      </c>
      <c r="D12" s="614"/>
      <c r="E12" s="150"/>
      <c r="F12" s="738" t="s">
        <v>539</v>
      </c>
      <c r="G12" s="737">
        <v>2063</v>
      </c>
      <c r="H12" s="737">
        <v>53909</v>
      </c>
      <c r="I12" s="737">
        <v>27378</v>
      </c>
      <c r="J12" s="737">
        <v>26531</v>
      </c>
      <c r="K12" s="737">
        <v>4564</v>
      </c>
      <c r="L12" s="737">
        <v>4361</v>
      </c>
      <c r="M12" s="737">
        <v>4584</v>
      </c>
      <c r="N12" s="737">
        <v>4452</v>
      </c>
      <c r="O12" s="737">
        <v>4431</v>
      </c>
      <c r="P12" s="737">
        <v>4350</v>
      </c>
      <c r="Q12" s="737">
        <v>4574</v>
      </c>
      <c r="R12" s="737">
        <v>4420</v>
      </c>
      <c r="S12" s="737">
        <v>4571</v>
      </c>
      <c r="T12" s="737">
        <v>4409</v>
      </c>
      <c r="U12" s="737">
        <v>4654</v>
      </c>
      <c r="V12" s="737">
        <v>4539</v>
      </c>
      <c r="W12" s="737">
        <v>3221</v>
      </c>
      <c r="X12" s="737">
        <v>1270</v>
      </c>
      <c r="Y12" s="737">
        <v>1951</v>
      </c>
      <c r="Z12" s="737">
        <v>208</v>
      </c>
      <c r="AA12" s="737">
        <v>840</v>
      </c>
    </row>
    <row r="13" spans="1:137" ht="15" customHeight="1">
      <c r="B13" s="614"/>
      <c r="C13" s="123">
        <v>3</v>
      </c>
      <c r="D13" s="614"/>
      <c r="E13" s="150"/>
      <c r="F13" s="738" t="s">
        <v>538</v>
      </c>
      <c r="G13" s="737">
        <v>2076</v>
      </c>
      <c r="H13" s="737">
        <v>53425</v>
      </c>
      <c r="I13" s="737">
        <v>27254</v>
      </c>
      <c r="J13" s="737">
        <v>26171</v>
      </c>
      <c r="K13" s="737">
        <v>4564</v>
      </c>
      <c r="L13" s="737">
        <v>4194</v>
      </c>
      <c r="M13" s="737">
        <v>4555</v>
      </c>
      <c r="N13" s="737">
        <v>4356</v>
      </c>
      <c r="O13" s="737">
        <v>4606</v>
      </c>
      <c r="P13" s="737">
        <v>4457</v>
      </c>
      <c r="Q13" s="737">
        <v>4415</v>
      </c>
      <c r="R13" s="737">
        <v>4331</v>
      </c>
      <c r="S13" s="737">
        <v>4550</v>
      </c>
      <c r="T13" s="737">
        <v>4418</v>
      </c>
      <c r="U13" s="737">
        <v>4564</v>
      </c>
      <c r="V13" s="737">
        <v>4415</v>
      </c>
      <c r="W13" s="737">
        <v>3248</v>
      </c>
      <c r="X13" s="737">
        <v>1256</v>
      </c>
      <c r="Y13" s="737">
        <v>1992</v>
      </c>
      <c r="Z13" s="737">
        <v>219</v>
      </c>
      <c r="AA13" s="737">
        <v>408</v>
      </c>
    </row>
    <row r="14" spans="1:137" ht="22.5" customHeight="1">
      <c r="B14" s="614"/>
      <c r="C14" s="121">
        <v>4</v>
      </c>
      <c r="D14" s="614"/>
      <c r="E14" s="147"/>
      <c r="F14" s="736" t="s">
        <v>538</v>
      </c>
      <c r="G14" s="735">
        <v>2119</v>
      </c>
      <c r="H14" s="735">
        <v>53397</v>
      </c>
      <c r="I14" s="735">
        <v>27224</v>
      </c>
      <c r="J14" s="735">
        <v>26173</v>
      </c>
      <c r="K14" s="735">
        <v>4557</v>
      </c>
      <c r="L14" s="735">
        <v>4392</v>
      </c>
      <c r="M14" s="735">
        <v>4540</v>
      </c>
      <c r="N14" s="735">
        <v>4205</v>
      </c>
      <c r="O14" s="735">
        <v>4552</v>
      </c>
      <c r="P14" s="735">
        <v>4363</v>
      </c>
      <c r="Q14" s="735">
        <v>4610</v>
      </c>
      <c r="R14" s="735">
        <v>4443</v>
      </c>
      <c r="S14" s="735">
        <v>4398</v>
      </c>
      <c r="T14" s="735">
        <v>4340</v>
      </c>
      <c r="U14" s="735">
        <v>4567</v>
      </c>
      <c r="V14" s="735">
        <v>4430</v>
      </c>
      <c r="W14" s="735">
        <v>3314</v>
      </c>
      <c r="X14" s="735">
        <v>1281</v>
      </c>
      <c r="Y14" s="735">
        <v>2033</v>
      </c>
      <c r="Z14" s="735">
        <v>204</v>
      </c>
      <c r="AA14" s="735">
        <v>394</v>
      </c>
    </row>
    <row r="15" spans="1:137" ht="12" customHeight="1">
      <c r="C15" s="84"/>
      <c r="D15" s="84"/>
      <c r="E15" s="15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</row>
    <row r="16" spans="1:137" ht="13.5" customHeight="1">
      <c r="B16" s="129" t="s">
        <v>491</v>
      </c>
      <c r="C16" s="731"/>
      <c r="D16" s="731"/>
      <c r="E16" s="209"/>
      <c r="F16" s="122" t="s">
        <v>464</v>
      </c>
      <c r="G16" s="107">
        <v>24</v>
      </c>
      <c r="H16" s="107">
        <v>712</v>
      </c>
      <c r="I16" s="107">
        <v>356</v>
      </c>
      <c r="J16" s="107">
        <v>356</v>
      </c>
      <c r="K16" s="107">
        <v>59</v>
      </c>
      <c r="L16" s="107">
        <v>59</v>
      </c>
      <c r="M16" s="107">
        <v>60</v>
      </c>
      <c r="N16" s="107">
        <v>60</v>
      </c>
      <c r="O16" s="107">
        <v>59</v>
      </c>
      <c r="P16" s="107">
        <v>59</v>
      </c>
      <c r="Q16" s="107">
        <v>60</v>
      </c>
      <c r="R16" s="107">
        <v>60</v>
      </c>
      <c r="S16" s="107">
        <v>60</v>
      </c>
      <c r="T16" s="107">
        <v>59</v>
      </c>
      <c r="U16" s="107">
        <v>58</v>
      </c>
      <c r="V16" s="107">
        <v>59</v>
      </c>
      <c r="W16" s="107">
        <v>36</v>
      </c>
      <c r="X16" s="107">
        <v>23</v>
      </c>
      <c r="Y16" s="107">
        <v>13</v>
      </c>
      <c r="Z16" s="107">
        <v>8</v>
      </c>
      <c r="AA16" s="107">
        <v>3</v>
      </c>
    </row>
    <row r="17" spans="1:137" ht="13.5" customHeight="1">
      <c r="B17" s="129" t="s">
        <v>490</v>
      </c>
      <c r="C17" s="731"/>
      <c r="D17" s="731"/>
      <c r="E17" s="209"/>
      <c r="F17" s="732" t="s">
        <v>537</v>
      </c>
      <c r="G17" s="730">
        <v>2056</v>
      </c>
      <c r="H17" s="730">
        <v>51801</v>
      </c>
      <c r="I17" s="730">
        <v>26533</v>
      </c>
      <c r="J17" s="730">
        <v>25268</v>
      </c>
      <c r="K17" s="730">
        <v>4434</v>
      </c>
      <c r="L17" s="730">
        <v>4237</v>
      </c>
      <c r="M17" s="730">
        <v>4422</v>
      </c>
      <c r="N17" s="730">
        <v>4056</v>
      </c>
      <c r="O17" s="730">
        <v>4435</v>
      </c>
      <c r="P17" s="730">
        <v>4206</v>
      </c>
      <c r="Q17" s="730">
        <v>4494</v>
      </c>
      <c r="R17" s="730">
        <v>4286</v>
      </c>
      <c r="S17" s="730">
        <v>4285</v>
      </c>
      <c r="T17" s="730">
        <v>4193</v>
      </c>
      <c r="U17" s="730">
        <v>4463</v>
      </c>
      <c r="V17" s="730">
        <v>4290</v>
      </c>
      <c r="W17" s="730">
        <v>3196</v>
      </c>
      <c r="X17" s="730">
        <v>1229</v>
      </c>
      <c r="Y17" s="730">
        <v>1967</v>
      </c>
      <c r="Z17" s="730">
        <v>173</v>
      </c>
      <c r="AA17" s="730">
        <v>377</v>
      </c>
    </row>
    <row r="18" spans="1:137" ht="13.5" customHeight="1">
      <c r="B18" s="129" t="s">
        <v>489</v>
      </c>
      <c r="C18" s="731"/>
      <c r="D18" s="731"/>
      <c r="E18" s="209"/>
      <c r="F18" s="77" t="s">
        <v>536</v>
      </c>
      <c r="G18" s="730">
        <v>39</v>
      </c>
      <c r="H18" s="730">
        <v>884</v>
      </c>
      <c r="I18" s="730">
        <v>335</v>
      </c>
      <c r="J18" s="730">
        <v>549</v>
      </c>
      <c r="K18" s="730">
        <v>64</v>
      </c>
      <c r="L18" s="730">
        <v>96</v>
      </c>
      <c r="M18" s="730">
        <v>58</v>
      </c>
      <c r="N18" s="730">
        <v>89</v>
      </c>
      <c r="O18" s="730">
        <v>58</v>
      </c>
      <c r="P18" s="730">
        <v>98</v>
      </c>
      <c r="Q18" s="730">
        <v>56</v>
      </c>
      <c r="R18" s="730">
        <v>97</v>
      </c>
      <c r="S18" s="730">
        <v>53</v>
      </c>
      <c r="T18" s="730">
        <v>88</v>
      </c>
      <c r="U18" s="730">
        <v>46</v>
      </c>
      <c r="V18" s="730">
        <v>81</v>
      </c>
      <c r="W18" s="730">
        <v>82</v>
      </c>
      <c r="X18" s="730">
        <v>29</v>
      </c>
      <c r="Y18" s="730">
        <v>53</v>
      </c>
      <c r="Z18" s="730">
        <v>23</v>
      </c>
      <c r="AA18" s="730">
        <v>14</v>
      </c>
    </row>
    <row r="19" spans="1:137" s="265" customFormat="1" ht="12" customHeight="1">
      <c r="A19" s="204"/>
      <c r="B19" s="734"/>
      <c r="C19" s="733"/>
      <c r="D19" s="733"/>
      <c r="E19" s="209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</row>
    <row r="20" spans="1:137" ht="13.5" customHeight="1">
      <c r="B20" s="129" t="s">
        <v>352</v>
      </c>
      <c r="C20" s="731"/>
      <c r="D20" s="731"/>
      <c r="E20" s="209"/>
      <c r="F20" s="732" t="s">
        <v>535</v>
      </c>
      <c r="G20" s="730">
        <v>554</v>
      </c>
      <c r="H20" s="730">
        <v>14303</v>
      </c>
      <c r="I20" s="730">
        <v>7410</v>
      </c>
      <c r="J20" s="730">
        <v>6893</v>
      </c>
      <c r="K20" s="730">
        <v>1230</v>
      </c>
      <c r="L20" s="730">
        <v>1119</v>
      </c>
      <c r="M20" s="730">
        <v>1236</v>
      </c>
      <c r="N20" s="730">
        <v>1128</v>
      </c>
      <c r="O20" s="730">
        <v>1261</v>
      </c>
      <c r="P20" s="730">
        <v>1130</v>
      </c>
      <c r="Q20" s="730">
        <v>1268</v>
      </c>
      <c r="R20" s="730">
        <v>1179</v>
      </c>
      <c r="S20" s="730">
        <v>1167</v>
      </c>
      <c r="T20" s="730">
        <v>1114</v>
      </c>
      <c r="U20" s="76">
        <v>1248</v>
      </c>
      <c r="V20" s="730">
        <v>1223</v>
      </c>
      <c r="W20" s="730">
        <v>861</v>
      </c>
      <c r="X20" s="730">
        <v>330</v>
      </c>
      <c r="Y20" s="730">
        <v>531</v>
      </c>
      <c r="Z20" s="730">
        <v>55</v>
      </c>
      <c r="AA20" s="730">
        <v>92</v>
      </c>
    </row>
    <row r="21" spans="1:137" ht="13.5" customHeight="1">
      <c r="B21" s="129" t="s">
        <v>351</v>
      </c>
      <c r="C21" s="731"/>
      <c r="D21" s="731"/>
      <c r="E21" s="209"/>
      <c r="F21" s="122" t="s">
        <v>534</v>
      </c>
      <c r="G21" s="106">
        <v>356</v>
      </c>
      <c r="H21" s="106">
        <v>9224</v>
      </c>
      <c r="I21" s="106">
        <v>4646</v>
      </c>
      <c r="J21" s="106">
        <v>4578</v>
      </c>
      <c r="K21" s="106">
        <v>771</v>
      </c>
      <c r="L21" s="106">
        <v>756</v>
      </c>
      <c r="M21" s="106">
        <v>720</v>
      </c>
      <c r="N21" s="106">
        <v>733</v>
      </c>
      <c r="O21" s="106">
        <v>800</v>
      </c>
      <c r="P21" s="106">
        <v>744</v>
      </c>
      <c r="Q21" s="106">
        <v>793</v>
      </c>
      <c r="R21" s="106">
        <v>760</v>
      </c>
      <c r="S21" s="106">
        <v>760</v>
      </c>
      <c r="T21" s="106">
        <v>800</v>
      </c>
      <c r="U21" s="106">
        <v>802</v>
      </c>
      <c r="V21" s="106">
        <v>785</v>
      </c>
      <c r="W21" s="106">
        <v>557</v>
      </c>
      <c r="X21" s="106">
        <v>218</v>
      </c>
      <c r="Y21" s="106">
        <v>339</v>
      </c>
      <c r="Z21" s="106">
        <v>31</v>
      </c>
      <c r="AA21" s="106">
        <v>79</v>
      </c>
    </row>
    <row r="22" spans="1:137" ht="13.5" customHeight="1">
      <c r="B22" s="129" t="s">
        <v>350</v>
      </c>
      <c r="C22" s="731"/>
      <c r="D22" s="731"/>
      <c r="E22" s="209"/>
      <c r="F22" s="77" t="s">
        <v>533</v>
      </c>
      <c r="G22" s="730">
        <v>286</v>
      </c>
      <c r="H22" s="730">
        <v>7275</v>
      </c>
      <c r="I22" s="730">
        <v>3701</v>
      </c>
      <c r="J22" s="730">
        <v>3574</v>
      </c>
      <c r="K22" s="730">
        <v>629</v>
      </c>
      <c r="L22" s="730">
        <v>608</v>
      </c>
      <c r="M22" s="730">
        <v>658</v>
      </c>
      <c r="N22" s="730">
        <v>586</v>
      </c>
      <c r="O22" s="730">
        <v>632</v>
      </c>
      <c r="P22" s="730">
        <v>634</v>
      </c>
      <c r="Q22" s="730">
        <v>618</v>
      </c>
      <c r="R22" s="730">
        <v>593</v>
      </c>
      <c r="S22" s="730">
        <v>558</v>
      </c>
      <c r="T22" s="730">
        <v>586</v>
      </c>
      <c r="U22" s="76">
        <v>606</v>
      </c>
      <c r="V22" s="730">
        <v>567</v>
      </c>
      <c r="W22" s="730">
        <v>443</v>
      </c>
      <c r="X22" s="730">
        <v>170</v>
      </c>
      <c r="Y22" s="730">
        <v>273</v>
      </c>
      <c r="Z22" s="730">
        <v>32</v>
      </c>
      <c r="AA22" s="730">
        <v>56</v>
      </c>
    </row>
    <row r="23" spans="1:137" ht="13.5" customHeight="1">
      <c r="B23" s="129" t="s">
        <v>349</v>
      </c>
      <c r="C23" s="731"/>
      <c r="D23" s="731"/>
      <c r="E23" s="209"/>
      <c r="F23" s="77" t="s">
        <v>532</v>
      </c>
      <c r="G23" s="730">
        <v>480</v>
      </c>
      <c r="H23" s="730">
        <v>11931</v>
      </c>
      <c r="I23" s="730">
        <v>6048</v>
      </c>
      <c r="J23" s="730">
        <v>5883</v>
      </c>
      <c r="K23" s="730">
        <v>1057</v>
      </c>
      <c r="L23" s="730">
        <v>1041</v>
      </c>
      <c r="M23" s="730">
        <v>1001</v>
      </c>
      <c r="N23" s="730">
        <v>940</v>
      </c>
      <c r="O23" s="730">
        <v>1028</v>
      </c>
      <c r="P23" s="730">
        <v>994</v>
      </c>
      <c r="Q23" s="730">
        <v>1004</v>
      </c>
      <c r="R23" s="730">
        <v>1009</v>
      </c>
      <c r="S23" s="730">
        <v>961</v>
      </c>
      <c r="T23" s="730">
        <v>937</v>
      </c>
      <c r="U23" s="76">
        <v>997</v>
      </c>
      <c r="V23" s="730">
        <v>962</v>
      </c>
      <c r="W23" s="730">
        <v>749</v>
      </c>
      <c r="X23" s="76">
        <v>298</v>
      </c>
      <c r="Y23" s="730">
        <v>451</v>
      </c>
      <c r="Z23" s="730">
        <v>39</v>
      </c>
      <c r="AA23" s="730">
        <v>100</v>
      </c>
    </row>
    <row r="24" spans="1:137" ht="13.5" customHeight="1">
      <c r="B24" s="129" t="s">
        <v>348</v>
      </c>
      <c r="C24" s="731"/>
      <c r="D24" s="731"/>
      <c r="E24" s="209"/>
      <c r="F24" s="77" t="s">
        <v>531</v>
      </c>
      <c r="G24" s="730">
        <v>443</v>
      </c>
      <c r="H24" s="730">
        <v>10664</v>
      </c>
      <c r="I24" s="730">
        <v>5419</v>
      </c>
      <c r="J24" s="730">
        <v>5245</v>
      </c>
      <c r="K24" s="730">
        <v>870</v>
      </c>
      <c r="L24" s="730">
        <v>868</v>
      </c>
      <c r="M24" s="730">
        <v>925</v>
      </c>
      <c r="N24" s="730">
        <v>818</v>
      </c>
      <c r="O24" s="730">
        <v>831</v>
      </c>
      <c r="P24" s="730">
        <v>861</v>
      </c>
      <c r="Q24" s="730">
        <v>927</v>
      </c>
      <c r="R24" s="730">
        <v>902</v>
      </c>
      <c r="S24" s="730">
        <v>952</v>
      </c>
      <c r="T24" s="730">
        <v>903</v>
      </c>
      <c r="U24" s="76">
        <v>914</v>
      </c>
      <c r="V24" s="730">
        <v>893</v>
      </c>
      <c r="W24" s="730">
        <v>704</v>
      </c>
      <c r="X24" s="730">
        <v>265</v>
      </c>
      <c r="Y24" s="730">
        <v>439</v>
      </c>
      <c r="Z24" s="730">
        <v>47</v>
      </c>
      <c r="AA24" s="730">
        <v>67</v>
      </c>
    </row>
    <row r="25" spans="1:137" ht="6" customHeight="1">
      <c r="A25" s="32"/>
      <c r="B25" s="32"/>
      <c r="C25" s="32"/>
      <c r="D25" s="32"/>
      <c r="E25" s="33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137">
      <c r="A26" s="35" t="s">
        <v>530</v>
      </c>
    </row>
  </sheetData>
  <mergeCells count="25">
    <mergeCell ref="B23:D23"/>
    <mergeCell ref="B24:D24"/>
    <mergeCell ref="Y7:Y8"/>
    <mergeCell ref="B16:D16"/>
    <mergeCell ref="B17:D17"/>
    <mergeCell ref="B18:D18"/>
    <mergeCell ref="B20:D20"/>
    <mergeCell ref="B21:D21"/>
    <mergeCell ref="O7:P7"/>
    <mergeCell ref="S7:T7"/>
    <mergeCell ref="U7:V7"/>
    <mergeCell ref="W7:W8"/>
    <mergeCell ref="X7:X8"/>
    <mergeCell ref="Z5:AA5"/>
    <mergeCell ref="B22:D22"/>
    <mergeCell ref="B6:D8"/>
    <mergeCell ref="F6:F8"/>
    <mergeCell ref="G6:G8"/>
    <mergeCell ref="W6:Y6"/>
    <mergeCell ref="Z6:Z8"/>
    <mergeCell ref="AA6:AA8"/>
    <mergeCell ref="H7:J7"/>
    <mergeCell ref="K7:L7"/>
    <mergeCell ref="M7:N7"/>
    <mergeCell ref="Q7:R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EG49"/>
  <sheetViews>
    <sheetView showGridLines="0" zoomScale="85" zoomScaleNormal="85" workbookViewId="0">
      <selection activeCell="U11" sqref="U11"/>
    </sheetView>
  </sheetViews>
  <sheetFormatPr defaultColWidth="9" defaultRowHeight="13"/>
  <cols>
    <col min="1" max="1" width="5" style="8" customWidth="1"/>
    <col min="2" max="2" width="13.26953125" style="8" customWidth="1"/>
    <col min="3" max="3" width="5.08984375" style="8" customWidth="1"/>
    <col min="4" max="4" width="1.6328125" style="8" customWidth="1"/>
    <col min="5" max="8" width="6.26953125" style="8" customWidth="1"/>
    <col min="9" max="9" width="5" style="8" bestFit="1" customWidth="1"/>
    <col min="10" max="10" width="13.26953125" style="8" customWidth="1"/>
    <col min="11" max="11" width="5.08984375" style="8" customWidth="1"/>
    <col min="12" max="12" width="1.6328125" style="8" customWidth="1"/>
    <col min="13" max="16" width="6.26953125" style="8" customWidth="1"/>
    <col min="17" max="17" width="5.453125" style="8" bestFit="1" customWidth="1"/>
    <col min="18" max="19" width="3.90625" style="8" customWidth="1"/>
    <col min="20" max="137" width="9" style="8"/>
  </cols>
  <sheetData>
    <row r="1" spans="1:137" s="2" customFormat="1" ht="22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3.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 ht="1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O5" s="41" t="s">
        <v>2</v>
      </c>
      <c r="P5" s="41"/>
      <c r="Q5" s="7"/>
    </row>
    <row r="6" spans="1:137" ht="18" customHeight="1">
      <c r="A6" s="42" t="s">
        <v>3</v>
      </c>
      <c r="B6" s="43"/>
      <c r="C6" s="43"/>
      <c r="D6" s="44"/>
      <c r="E6" s="47" t="s">
        <v>4</v>
      </c>
      <c r="F6" s="48"/>
      <c r="G6" s="48"/>
      <c r="H6" s="49"/>
      <c r="I6" s="50" t="s">
        <v>3</v>
      </c>
      <c r="J6" s="43"/>
      <c r="K6" s="43"/>
      <c r="L6" s="44"/>
      <c r="M6" s="47" t="s">
        <v>4</v>
      </c>
      <c r="N6" s="48"/>
      <c r="O6" s="48"/>
      <c r="P6" s="48"/>
      <c r="Q6" s="7"/>
    </row>
    <row r="7" spans="1:137" ht="21" customHeight="1">
      <c r="A7" s="45"/>
      <c r="B7" s="45"/>
      <c r="C7" s="45"/>
      <c r="D7" s="46"/>
      <c r="E7" s="9" t="s">
        <v>5</v>
      </c>
      <c r="F7" s="9" t="s">
        <v>6</v>
      </c>
      <c r="G7" s="9" t="s">
        <v>7</v>
      </c>
      <c r="H7" s="9" t="s">
        <v>8</v>
      </c>
      <c r="I7" s="51"/>
      <c r="J7" s="45"/>
      <c r="K7" s="45"/>
      <c r="L7" s="46"/>
      <c r="M7" s="9" t="s">
        <v>5</v>
      </c>
      <c r="N7" s="9" t="s">
        <v>6</v>
      </c>
      <c r="O7" s="9" t="s">
        <v>7</v>
      </c>
      <c r="P7" s="10" t="s">
        <v>8</v>
      </c>
      <c r="Q7" s="7"/>
    </row>
    <row r="8" spans="1:137" ht="7.5" customHeight="1">
      <c r="A8" s="11"/>
      <c r="B8" s="11"/>
      <c r="C8" s="12"/>
      <c r="D8" s="13"/>
      <c r="E8" s="12"/>
      <c r="F8" s="12"/>
      <c r="G8" s="12"/>
      <c r="H8" s="12"/>
      <c r="I8" s="14"/>
      <c r="J8" s="12"/>
      <c r="K8" s="12"/>
      <c r="L8" s="13"/>
      <c r="M8" s="12"/>
      <c r="N8" s="12"/>
      <c r="O8" s="12"/>
      <c r="P8" s="12"/>
      <c r="Q8" s="7"/>
    </row>
    <row r="9" spans="1:137" ht="13.5" customHeight="1">
      <c r="A9" s="52" t="s">
        <v>9</v>
      </c>
      <c r="B9" s="53"/>
      <c r="C9" s="53"/>
      <c r="D9" s="54"/>
      <c r="E9" s="15">
        <v>404</v>
      </c>
      <c r="F9" s="15">
        <v>409</v>
      </c>
      <c r="G9" s="15">
        <v>407</v>
      </c>
      <c r="H9" s="16">
        <v>406</v>
      </c>
      <c r="I9" s="17" t="s">
        <v>10</v>
      </c>
      <c r="J9" s="55" t="s">
        <v>11</v>
      </c>
      <c r="K9" s="53"/>
      <c r="L9" s="54"/>
      <c r="M9" s="18">
        <v>1</v>
      </c>
      <c r="N9" s="18">
        <v>1</v>
      </c>
      <c r="O9" s="18">
        <v>1</v>
      </c>
      <c r="P9" s="18">
        <v>1</v>
      </c>
      <c r="Q9" s="7"/>
    </row>
    <row r="10" spans="1:137" ht="13.5" customHeight="1">
      <c r="A10" s="52" t="s">
        <v>12</v>
      </c>
      <c r="B10" s="56"/>
      <c r="C10" s="19"/>
      <c r="D10" s="20"/>
      <c r="E10" s="15">
        <v>109</v>
      </c>
      <c r="F10" s="15">
        <v>110</v>
      </c>
      <c r="G10" s="15">
        <v>110</v>
      </c>
      <c r="H10" s="16">
        <v>110</v>
      </c>
      <c r="I10" s="21" t="s">
        <v>13</v>
      </c>
      <c r="J10" s="55" t="s">
        <v>14</v>
      </c>
      <c r="K10" s="55"/>
      <c r="L10" s="54"/>
      <c r="M10" s="18">
        <v>4</v>
      </c>
      <c r="N10" s="18">
        <v>4</v>
      </c>
      <c r="O10" s="18">
        <v>4</v>
      </c>
      <c r="P10" s="18">
        <v>4</v>
      </c>
      <c r="Q10" s="7"/>
    </row>
    <row r="11" spans="1:137" ht="13.5" customHeight="1">
      <c r="A11" s="22"/>
      <c r="B11" s="57" t="s">
        <v>15</v>
      </c>
      <c r="C11" s="57"/>
      <c r="D11" s="54"/>
      <c r="E11" s="15">
        <v>97</v>
      </c>
      <c r="F11" s="15">
        <v>98</v>
      </c>
      <c r="G11" s="15">
        <v>98</v>
      </c>
      <c r="H11" s="16">
        <v>98</v>
      </c>
      <c r="I11" s="21" t="s">
        <v>16</v>
      </c>
      <c r="J11" s="55" t="s">
        <v>17</v>
      </c>
      <c r="K11" s="55"/>
      <c r="L11" s="54"/>
      <c r="M11" s="18">
        <v>16</v>
      </c>
      <c r="N11" s="18">
        <v>16</v>
      </c>
      <c r="O11" s="18">
        <v>16</v>
      </c>
      <c r="P11" s="18">
        <v>16</v>
      </c>
      <c r="Q11" s="7"/>
    </row>
    <row r="12" spans="1:137" ht="13.5" customHeight="1">
      <c r="A12" s="17" t="s">
        <v>18</v>
      </c>
      <c r="B12" s="55" t="s">
        <v>19</v>
      </c>
      <c r="C12" s="53"/>
      <c r="D12" s="54"/>
      <c r="E12" s="18">
        <v>93</v>
      </c>
      <c r="F12" s="18">
        <v>93</v>
      </c>
      <c r="G12" s="18">
        <v>93</v>
      </c>
      <c r="H12" s="23">
        <v>93</v>
      </c>
      <c r="I12" s="21" t="s">
        <v>20</v>
      </c>
      <c r="J12" s="55" t="s">
        <v>21</v>
      </c>
      <c r="K12" s="53"/>
      <c r="L12" s="54"/>
      <c r="M12" s="18">
        <v>4</v>
      </c>
      <c r="N12" s="18">
        <v>4</v>
      </c>
      <c r="O12" s="18">
        <v>4</v>
      </c>
      <c r="P12" s="18">
        <v>4</v>
      </c>
      <c r="Q12" s="7"/>
    </row>
    <row r="13" spans="1:137" ht="13.5" customHeight="1">
      <c r="A13" s="17" t="s">
        <v>22</v>
      </c>
      <c r="B13" s="55" t="s">
        <v>23</v>
      </c>
      <c r="C13" s="53"/>
      <c r="D13" s="54"/>
      <c r="E13" s="18" t="s">
        <v>24</v>
      </c>
      <c r="F13" s="18" t="s">
        <v>24</v>
      </c>
      <c r="G13" s="18" t="s">
        <v>24</v>
      </c>
      <c r="H13" s="23" t="s">
        <v>24</v>
      </c>
      <c r="I13" s="21" t="s">
        <v>25</v>
      </c>
      <c r="J13" s="55" t="s">
        <v>26</v>
      </c>
      <c r="K13" s="53"/>
      <c r="L13" s="54"/>
      <c r="M13" s="18" t="s">
        <v>24</v>
      </c>
      <c r="N13" s="18" t="s">
        <v>24</v>
      </c>
      <c r="O13" s="18" t="s">
        <v>24</v>
      </c>
      <c r="P13" s="18" t="s">
        <v>24</v>
      </c>
      <c r="Q13" s="7"/>
    </row>
    <row r="14" spans="1:137" ht="13.5" customHeight="1">
      <c r="A14" s="17" t="s">
        <v>27</v>
      </c>
      <c r="B14" s="55" t="s">
        <v>28</v>
      </c>
      <c r="C14" s="53"/>
      <c r="D14" s="54"/>
      <c r="E14" s="18">
        <v>4</v>
      </c>
      <c r="F14" s="18">
        <v>5</v>
      </c>
      <c r="G14" s="18">
        <v>5</v>
      </c>
      <c r="H14" s="23">
        <v>5</v>
      </c>
      <c r="I14" s="21" t="s">
        <v>29</v>
      </c>
      <c r="J14" s="55" t="s">
        <v>30</v>
      </c>
      <c r="K14" s="53"/>
      <c r="L14" s="54"/>
      <c r="M14" s="18" t="s">
        <v>24</v>
      </c>
      <c r="N14" s="18" t="s">
        <v>24</v>
      </c>
      <c r="O14" s="18" t="s">
        <v>24</v>
      </c>
      <c r="P14" s="18" t="s">
        <v>24</v>
      </c>
      <c r="Q14" s="7"/>
    </row>
    <row r="15" spans="1:137" ht="13.5" customHeight="1">
      <c r="A15" s="24"/>
      <c r="B15" s="57" t="s">
        <v>31</v>
      </c>
      <c r="C15" s="57"/>
      <c r="D15" s="54"/>
      <c r="E15" s="15">
        <v>12</v>
      </c>
      <c r="F15" s="15">
        <v>12</v>
      </c>
      <c r="G15" s="15">
        <v>12</v>
      </c>
      <c r="H15" s="16">
        <v>12</v>
      </c>
      <c r="I15" s="21" t="s">
        <v>32</v>
      </c>
      <c r="J15" s="55" t="s">
        <v>33</v>
      </c>
      <c r="K15" s="53"/>
      <c r="L15" s="54"/>
      <c r="M15" s="18" t="s">
        <v>24</v>
      </c>
      <c r="N15" s="18" t="s">
        <v>24</v>
      </c>
      <c r="O15" s="18" t="s">
        <v>24</v>
      </c>
      <c r="P15" s="18" t="s">
        <v>24</v>
      </c>
      <c r="Q15" s="7"/>
    </row>
    <row r="16" spans="1:137" ht="13.5" customHeight="1">
      <c r="A16" s="17" t="s">
        <v>18</v>
      </c>
      <c r="B16" s="55" t="s">
        <v>34</v>
      </c>
      <c r="C16" s="53"/>
      <c r="D16" s="54"/>
      <c r="E16" s="18">
        <v>2</v>
      </c>
      <c r="F16" s="18">
        <v>2</v>
      </c>
      <c r="G16" s="18">
        <v>2</v>
      </c>
      <c r="H16" s="23">
        <v>2</v>
      </c>
      <c r="I16" s="21" t="s">
        <v>35</v>
      </c>
      <c r="J16" s="55" t="s">
        <v>36</v>
      </c>
      <c r="K16" s="53"/>
      <c r="L16" s="54"/>
      <c r="M16" s="18">
        <v>3</v>
      </c>
      <c r="N16" s="18">
        <v>3</v>
      </c>
      <c r="O16" s="18">
        <v>3</v>
      </c>
      <c r="P16" s="18">
        <v>3</v>
      </c>
      <c r="Q16" s="7"/>
    </row>
    <row r="17" spans="1:17" ht="13.5" customHeight="1">
      <c r="A17" s="17" t="s">
        <v>22</v>
      </c>
      <c r="B17" s="55" t="s">
        <v>37</v>
      </c>
      <c r="C17" s="53"/>
      <c r="D17" s="54"/>
      <c r="E17" s="18">
        <v>1</v>
      </c>
      <c r="F17" s="18">
        <v>1</v>
      </c>
      <c r="G17" s="18">
        <v>1</v>
      </c>
      <c r="H17" s="23">
        <v>1</v>
      </c>
      <c r="I17" s="21" t="s">
        <v>38</v>
      </c>
      <c r="J17" s="58" t="s">
        <v>39</v>
      </c>
      <c r="K17" s="53"/>
      <c r="L17" s="54"/>
      <c r="M17" s="18">
        <v>1</v>
      </c>
      <c r="N17" s="18">
        <v>1</v>
      </c>
      <c r="O17" s="18">
        <v>1</v>
      </c>
      <c r="P17" s="18">
        <v>1</v>
      </c>
      <c r="Q17" s="7"/>
    </row>
    <row r="18" spans="1:17" ht="13.5" customHeight="1">
      <c r="A18" s="17" t="s">
        <v>27</v>
      </c>
      <c r="B18" s="55" t="s">
        <v>40</v>
      </c>
      <c r="C18" s="53"/>
      <c r="D18" s="54"/>
      <c r="E18" s="18" t="s">
        <v>24</v>
      </c>
      <c r="F18" s="18" t="s">
        <v>24</v>
      </c>
      <c r="G18" s="18" t="s">
        <v>24</v>
      </c>
      <c r="H18" s="23" t="s">
        <v>24</v>
      </c>
      <c r="I18" s="21" t="s">
        <v>41</v>
      </c>
      <c r="J18" s="58" t="s">
        <v>42</v>
      </c>
      <c r="K18" s="53"/>
      <c r="L18" s="54"/>
      <c r="M18" s="18" t="s">
        <v>24</v>
      </c>
      <c r="N18" s="18" t="s">
        <v>24</v>
      </c>
      <c r="O18" s="18" t="s">
        <v>24</v>
      </c>
      <c r="P18" s="18" t="s">
        <v>24</v>
      </c>
      <c r="Q18" s="7"/>
    </row>
    <row r="19" spans="1:17" ht="13.5" customHeight="1">
      <c r="A19" s="17" t="s">
        <v>43</v>
      </c>
      <c r="B19" s="55" t="s">
        <v>44</v>
      </c>
      <c r="C19" s="53"/>
      <c r="D19" s="54"/>
      <c r="E19" s="18">
        <v>2</v>
      </c>
      <c r="F19" s="18">
        <v>2</v>
      </c>
      <c r="G19" s="18">
        <v>2</v>
      </c>
      <c r="H19" s="23">
        <v>2</v>
      </c>
      <c r="I19" s="21" t="s">
        <v>45</v>
      </c>
      <c r="J19" s="55" t="s">
        <v>46</v>
      </c>
      <c r="K19" s="53"/>
      <c r="L19" s="54"/>
      <c r="M19" s="18">
        <v>15</v>
      </c>
      <c r="N19" s="18">
        <v>14</v>
      </c>
      <c r="O19" s="18">
        <v>14</v>
      </c>
      <c r="P19" s="18">
        <v>14</v>
      </c>
      <c r="Q19" s="7"/>
    </row>
    <row r="20" spans="1:17" ht="13.5" customHeight="1">
      <c r="A20" s="17" t="s">
        <v>47</v>
      </c>
      <c r="B20" s="55" t="s">
        <v>48</v>
      </c>
      <c r="C20" s="53"/>
      <c r="D20" s="54"/>
      <c r="E20" s="18" t="s">
        <v>24</v>
      </c>
      <c r="F20" s="18" t="s">
        <v>24</v>
      </c>
      <c r="G20" s="18" t="s">
        <v>24</v>
      </c>
      <c r="H20" s="23" t="s">
        <v>24</v>
      </c>
      <c r="I20" s="59" t="s">
        <v>49</v>
      </c>
      <c r="J20" s="53"/>
      <c r="K20" s="25"/>
      <c r="L20" s="26"/>
      <c r="M20" s="15">
        <v>52</v>
      </c>
      <c r="N20" s="15">
        <v>57</v>
      </c>
      <c r="O20" s="15">
        <v>56</v>
      </c>
      <c r="P20" s="15">
        <v>56</v>
      </c>
      <c r="Q20" s="7"/>
    </row>
    <row r="21" spans="1:17" ht="13.5" customHeight="1">
      <c r="A21" s="17" t="s">
        <v>50</v>
      </c>
      <c r="B21" s="55" t="s">
        <v>51</v>
      </c>
      <c r="C21" s="53"/>
      <c r="D21" s="54"/>
      <c r="E21" s="18">
        <v>1</v>
      </c>
      <c r="F21" s="18">
        <v>1</v>
      </c>
      <c r="G21" s="18">
        <v>1</v>
      </c>
      <c r="H21" s="23">
        <v>1</v>
      </c>
      <c r="I21" s="27"/>
      <c r="J21" s="60" t="s">
        <v>52</v>
      </c>
      <c r="K21" s="61"/>
      <c r="L21" s="62"/>
      <c r="M21" s="15">
        <v>1</v>
      </c>
      <c r="N21" s="15">
        <v>1</v>
      </c>
      <c r="O21" s="15">
        <v>1</v>
      </c>
      <c r="P21" s="15">
        <v>1</v>
      </c>
      <c r="Q21" s="7"/>
    </row>
    <row r="22" spans="1:17" ht="13.5" customHeight="1">
      <c r="A22" s="17" t="s">
        <v>53</v>
      </c>
      <c r="B22" s="55" t="s">
        <v>54</v>
      </c>
      <c r="C22" s="53"/>
      <c r="D22" s="54"/>
      <c r="E22" s="18" t="s">
        <v>24</v>
      </c>
      <c r="F22" s="18" t="s">
        <v>24</v>
      </c>
      <c r="G22" s="18" t="s">
        <v>24</v>
      </c>
      <c r="H22" s="23" t="s">
        <v>24</v>
      </c>
      <c r="I22" s="21" t="s">
        <v>18</v>
      </c>
      <c r="J22" s="63" t="s">
        <v>55</v>
      </c>
      <c r="K22" s="64"/>
      <c r="L22" s="65"/>
      <c r="M22" s="18">
        <v>1</v>
      </c>
      <c r="N22" s="18">
        <v>1</v>
      </c>
      <c r="O22" s="18">
        <v>1</v>
      </c>
      <c r="P22" s="18">
        <v>1</v>
      </c>
      <c r="Q22" s="7"/>
    </row>
    <row r="23" spans="1:17" ht="13.5" customHeight="1">
      <c r="A23" s="17" t="s">
        <v>56</v>
      </c>
      <c r="B23" s="55" t="s">
        <v>57</v>
      </c>
      <c r="C23" s="53"/>
      <c r="D23" s="54"/>
      <c r="E23" s="18">
        <v>1</v>
      </c>
      <c r="F23" s="18">
        <v>1</v>
      </c>
      <c r="G23" s="18">
        <v>1</v>
      </c>
      <c r="H23" s="23">
        <v>1</v>
      </c>
      <c r="I23" s="21" t="s">
        <v>22</v>
      </c>
      <c r="J23" s="58" t="s">
        <v>58</v>
      </c>
      <c r="K23" s="53"/>
      <c r="L23" s="54"/>
      <c r="M23" s="18" t="s">
        <v>24</v>
      </c>
      <c r="N23" s="18" t="s">
        <v>24</v>
      </c>
      <c r="O23" s="18" t="s">
        <v>24</v>
      </c>
      <c r="P23" s="18" t="s">
        <v>24</v>
      </c>
      <c r="Q23" s="7"/>
    </row>
    <row r="24" spans="1:17" ht="13.5" customHeight="1">
      <c r="A24" s="17" t="s">
        <v>59</v>
      </c>
      <c r="B24" s="55" t="s">
        <v>60</v>
      </c>
      <c r="C24" s="53"/>
      <c r="D24" s="54"/>
      <c r="E24" s="18">
        <v>1</v>
      </c>
      <c r="F24" s="18">
        <v>1</v>
      </c>
      <c r="G24" s="18">
        <v>1</v>
      </c>
      <c r="H24" s="23">
        <v>1</v>
      </c>
      <c r="I24" s="28"/>
      <c r="J24" s="52" t="s">
        <v>61</v>
      </c>
      <c r="K24" s="53"/>
      <c r="L24" s="54"/>
      <c r="M24" s="15">
        <v>51</v>
      </c>
      <c r="N24" s="15">
        <v>56</v>
      </c>
      <c r="O24" s="15">
        <v>55</v>
      </c>
      <c r="P24" s="15">
        <v>55</v>
      </c>
      <c r="Q24" s="29"/>
    </row>
    <row r="25" spans="1:17" ht="13.5" customHeight="1">
      <c r="A25" s="17" t="s">
        <v>62</v>
      </c>
      <c r="B25" s="55" t="s">
        <v>63</v>
      </c>
      <c r="C25" s="53"/>
      <c r="D25" s="54"/>
      <c r="E25" s="18">
        <v>2</v>
      </c>
      <c r="F25" s="18">
        <v>2</v>
      </c>
      <c r="G25" s="18">
        <v>2</v>
      </c>
      <c r="H25" s="23">
        <v>2</v>
      </c>
      <c r="I25" s="21" t="s">
        <v>18</v>
      </c>
      <c r="J25" s="55" t="s">
        <v>64</v>
      </c>
      <c r="K25" s="53"/>
      <c r="L25" s="54"/>
      <c r="M25" s="18">
        <v>1</v>
      </c>
      <c r="N25" s="18">
        <v>1</v>
      </c>
      <c r="O25" s="18">
        <v>1</v>
      </c>
      <c r="P25" s="18">
        <v>1</v>
      </c>
      <c r="Q25" s="7"/>
    </row>
    <row r="26" spans="1:17" ht="13.5" customHeight="1">
      <c r="A26" s="17" t="s">
        <v>65</v>
      </c>
      <c r="B26" s="55" t="s">
        <v>66</v>
      </c>
      <c r="C26" s="53"/>
      <c r="D26" s="54"/>
      <c r="E26" s="18" t="s">
        <v>24</v>
      </c>
      <c r="F26" s="18" t="s">
        <v>24</v>
      </c>
      <c r="G26" s="18" t="s">
        <v>24</v>
      </c>
      <c r="H26" s="23" t="s">
        <v>24</v>
      </c>
      <c r="I26" s="21" t="s">
        <v>22</v>
      </c>
      <c r="J26" s="55" t="s">
        <v>67</v>
      </c>
      <c r="K26" s="53"/>
      <c r="L26" s="54"/>
      <c r="M26" s="18">
        <v>17</v>
      </c>
      <c r="N26" s="18">
        <v>17</v>
      </c>
      <c r="O26" s="18">
        <v>16</v>
      </c>
      <c r="P26" s="18">
        <v>16</v>
      </c>
      <c r="Q26" s="7"/>
    </row>
    <row r="27" spans="1:17" ht="13.5" customHeight="1">
      <c r="A27" s="17" t="s">
        <v>68</v>
      </c>
      <c r="B27" s="55" t="s">
        <v>69</v>
      </c>
      <c r="C27" s="53"/>
      <c r="D27" s="54"/>
      <c r="E27" s="18" t="s">
        <v>24</v>
      </c>
      <c r="F27" s="18" t="s">
        <v>24</v>
      </c>
      <c r="G27" s="18" t="s">
        <v>24</v>
      </c>
      <c r="H27" s="23" t="s">
        <v>24</v>
      </c>
      <c r="I27" s="21" t="s">
        <v>27</v>
      </c>
      <c r="J27" s="58" t="s">
        <v>70</v>
      </c>
      <c r="K27" s="53"/>
      <c r="L27" s="54"/>
      <c r="M27" s="18">
        <v>4</v>
      </c>
      <c r="N27" s="18">
        <v>4</v>
      </c>
      <c r="O27" s="18">
        <v>4</v>
      </c>
      <c r="P27" s="18">
        <v>4</v>
      </c>
      <c r="Q27" s="7"/>
    </row>
    <row r="28" spans="1:17" ht="13.5" customHeight="1">
      <c r="A28" s="17" t="s">
        <v>71</v>
      </c>
      <c r="B28" s="55" t="s">
        <v>72</v>
      </c>
      <c r="C28" s="53"/>
      <c r="D28" s="54"/>
      <c r="E28" s="18">
        <v>1</v>
      </c>
      <c r="F28" s="18">
        <v>1</v>
      </c>
      <c r="G28" s="18">
        <v>1</v>
      </c>
      <c r="H28" s="23">
        <v>1</v>
      </c>
      <c r="I28" s="21" t="s">
        <v>43</v>
      </c>
      <c r="J28" s="55" t="s">
        <v>73</v>
      </c>
      <c r="K28" s="53"/>
      <c r="L28" s="54"/>
      <c r="M28" s="18">
        <v>2</v>
      </c>
      <c r="N28" s="18">
        <v>2</v>
      </c>
      <c r="O28" s="18">
        <v>2</v>
      </c>
      <c r="P28" s="18">
        <v>2</v>
      </c>
      <c r="Q28" s="7"/>
    </row>
    <row r="29" spans="1:17" ht="13.5" customHeight="1">
      <c r="A29" s="17" t="s">
        <v>74</v>
      </c>
      <c r="B29" s="55" t="s">
        <v>75</v>
      </c>
      <c r="C29" s="53"/>
      <c r="D29" s="54"/>
      <c r="E29" s="18">
        <v>1</v>
      </c>
      <c r="F29" s="18">
        <v>1</v>
      </c>
      <c r="G29" s="18">
        <v>1</v>
      </c>
      <c r="H29" s="23">
        <v>1</v>
      </c>
      <c r="I29" s="21" t="s">
        <v>47</v>
      </c>
      <c r="J29" s="55" t="s">
        <v>76</v>
      </c>
      <c r="K29" s="53"/>
      <c r="L29" s="54"/>
      <c r="M29" s="18">
        <v>1</v>
      </c>
      <c r="N29" s="18">
        <v>1</v>
      </c>
      <c r="O29" s="18">
        <v>1</v>
      </c>
      <c r="P29" s="18">
        <v>1</v>
      </c>
      <c r="Q29" s="7"/>
    </row>
    <row r="30" spans="1:17" ht="13.5" customHeight="1">
      <c r="A30" s="52" t="s">
        <v>77</v>
      </c>
      <c r="B30" s="53"/>
      <c r="C30" s="22"/>
      <c r="D30" s="30"/>
      <c r="E30" s="15">
        <v>211</v>
      </c>
      <c r="F30" s="15">
        <v>210</v>
      </c>
      <c r="G30" s="15">
        <v>210</v>
      </c>
      <c r="H30" s="16">
        <v>210</v>
      </c>
      <c r="I30" s="21" t="s">
        <v>50</v>
      </c>
      <c r="J30" s="66" t="s">
        <v>78</v>
      </c>
      <c r="K30" s="67"/>
      <c r="L30" s="68"/>
      <c r="M30" s="18">
        <v>2</v>
      </c>
      <c r="N30" s="18">
        <v>2</v>
      </c>
      <c r="O30" s="18">
        <v>2</v>
      </c>
      <c r="P30" s="18">
        <v>2</v>
      </c>
      <c r="Q30" s="7"/>
    </row>
    <row r="31" spans="1:17" ht="13.5" customHeight="1">
      <c r="A31" s="17" t="s">
        <v>18</v>
      </c>
      <c r="B31" s="55" t="s">
        <v>79</v>
      </c>
      <c r="C31" s="53"/>
      <c r="D31" s="54"/>
      <c r="E31" s="18">
        <v>8</v>
      </c>
      <c r="F31" s="18">
        <v>8</v>
      </c>
      <c r="G31" s="18">
        <v>8</v>
      </c>
      <c r="H31" s="23">
        <v>8</v>
      </c>
      <c r="I31" s="21" t="s">
        <v>53</v>
      </c>
      <c r="J31" s="58" t="s">
        <v>80</v>
      </c>
      <c r="K31" s="53"/>
      <c r="L31" s="54"/>
      <c r="M31" s="18">
        <v>1</v>
      </c>
      <c r="N31" s="18">
        <v>1</v>
      </c>
      <c r="O31" s="18">
        <v>1</v>
      </c>
      <c r="P31" s="18">
        <v>1</v>
      </c>
      <c r="Q31" s="7"/>
    </row>
    <row r="32" spans="1:17" ht="13.5" customHeight="1">
      <c r="A32" s="17" t="s">
        <v>22</v>
      </c>
      <c r="B32" s="55" t="s">
        <v>81</v>
      </c>
      <c r="C32" s="53"/>
      <c r="D32" s="54"/>
      <c r="E32" s="18">
        <v>1</v>
      </c>
      <c r="F32" s="18">
        <v>1</v>
      </c>
      <c r="G32" s="18">
        <v>1</v>
      </c>
      <c r="H32" s="23">
        <v>1</v>
      </c>
      <c r="I32" s="21" t="s">
        <v>56</v>
      </c>
      <c r="J32" s="58" t="s">
        <v>82</v>
      </c>
      <c r="K32" s="53"/>
      <c r="L32" s="54"/>
      <c r="M32" s="18" t="s">
        <v>24</v>
      </c>
      <c r="N32" s="18" t="s">
        <v>24</v>
      </c>
      <c r="O32" s="18" t="s">
        <v>24</v>
      </c>
      <c r="P32" s="18" t="s">
        <v>24</v>
      </c>
      <c r="Q32" s="7"/>
    </row>
    <row r="33" spans="1:17" ht="13.5" customHeight="1">
      <c r="A33" s="17" t="s">
        <v>27</v>
      </c>
      <c r="B33" s="55" t="s">
        <v>83</v>
      </c>
      <c r="C33" s="53"/>
      <c r="D33" s="54"/>
      <c r="E33" s="18" t="s">
        <v>24</v>
      </c>
      <c r="F33" s="18" t="s">
        <v>24</v>
      </c>
      <c r="G33" s="18" t="s">
        <v>24</v>
      </c>
      <c r="H33" s="23" t="s">
        <v>24</v>
      </c>
      <c r="I33" s="21" t="s">
        <v>59</v>
      </c>
      <c r="J33" s="58" t="s">
        <v>84</v>
      </c>
      <c r="K33" s="53"/>
      <c r="L33" s="54"/>
      <c r="M33" s="18">
        <v>1</v>
      </c>
      <c r="N33" s="18">
        <v>1</v>
      </c>
      <c r="O33" s="18">
        <v>1</v>
      </c>
      <c r="P33" s="18">
        <v>1</v>
      </c>
      <c r="Q33" s="7"/>
    </row>
    <row r="34" spans="1:17" ht="13.5" customHeight="1">
      <c r="A34" s="17" t="s">
        <v>43</v>
      </c>
      <c r="B34" s="55" t="s">
        <v>85</v>
      </c>
      <c r="C34" s="53"/>
      <c r="D34" s="54"/>
      <c r="E34" s="18">
        <v>1</v>
      </c>
      <c r="F34" s="18">
        <v>1</v>
      </c>
      <c r="G34" s="18">
        <v>1</v>
      </c>
      <c r="H34" s="23">
        <v>1</v>
      </c>
      <c r="I34" s="21" t="s">
        <v>62</v>
      </c>
      <c r="J34" s="55" t="s">
        <v>86</v>
      </c>
      <c r="K34" s="53"/>
      <c r="L34" s="54"/>
      <c r="M34" s="18">
        <v>1</v>
      </c>
      <c r="N34" s="18">
        <v>1</v>
      </c>
      <c r="O34" s="18">
        <v>1</v>
      </c>
      <c r="P34" s="18">
        <v>1</v>
      </c>
      <c r="Q34" s="7"/>
    </row>
    <row r="35" spans="1:17" ht="13.5" customHeight="1">
      <c r="A35" s="17" t="s">
        <v>47</v>
      </c>
      <c r="B35" s="55" t="s">
        <v>87</v>
      </c>
      <c r="C35" s="53"/>
      <c r="D35" s="54"/>
      <c r="E35" s="18">
        <v>1</v>
      </c>
      <c r="F35" s="18">
        <v>1</v>
      </c>
      <c r="G35" s="18">
        <v>1</v>
      </c>
      <c r="H35" s="23">
        <v>1</v>
      </c>
      <c r="I35" s="21" t="s">
        <v>65</v>
      </c>
      <c r="J35" s="69" t="s">
        <v>88</v>
      </c>
      <c r="K35" s="53"/>
      <c r="L35" s="54"/>
      <c r="M35" s="18">
        <v>1</v>
      </c>
      <c r="N35" s="18">
        <v>1</v>
      </c>
      <c r="O35" s="18">
        <v>1</v>
      </c>
      <c r="P35" s="18">
        <v>1</v>
      </c>
      <c r="Q35" s="7"/>
    </row>
    <row r="36" spans="1:17" ht="13.5" customHeight="1">
      <c r="A36" s="17" t="s">
        <v>50</v>
      </c>
      <c r="B36" s="55" t="s">
        <v>89</v>
      </c>
      <c r="C36" s="53"/>
      <c r="D36" s="54"/>
      <c r="E36" s="18" t="s">
        <v>24</v>
      </c>
      <c r="F36" s="18" t="s">
        <v>24</v>
      </c>
      <c r="G36" s="18" t="s">
        <v>24</v>
      </c>
      <c r="H36" s="23" t="s">
        <v>24</v>
      </c>
      <c r="I36" s="21" t="s">
        <v>68</v>
      </c>
      <c r="J36" s="55" t="s">
        <v>90</v>
      </c>
      <c r="K36" s="53"/>
      <c r="L36" s="54"/>
      <c r="M36" s="18">
        <v>1</v>
      </c>
      <c r="N36" s="18">
        <v>1</v>
      </c>
      <c r="O36" s="18">
        <v>1</v>
      </c>
      <c r="P36" s="18">
        <v>1</v>
      </c>
      <c r="Q36" s="7"/>
    </row>
    <row r="37" spans="1:17" ht="13.5" customHeight="1">
      <c r="A37" s="17" t="s">
        <v>53</v>
      </c>
      <c r="B37" s="55" t="s">
        <v>91</v>
      </c>
      <c r="C37" s="53"/>
      <c r="D37" s="54"/>
      <c r="E37" s="18">
        <v>1</v>
      </c>
      <c r="F37" s="18">
        <v>1</v>
      </c>
      <c r="G37" s="18">
        <v>1</v>
      </c>
      <c r="H37" s="23">
        <v>1</v>
      </c>
      <c r="I37" s="21" t="s">
        <v>71</v>
      </c>
      <c r="J37" s="55" t="s">
        <v>92</v>
      </c>
      <c r="K37" s="53"/>
      <c r="L37" s="54"/>
      <c r="M37" s="18" t="s">
        <v>24</v>
      </c>
      <c r="N37" s="18" t="s">
        <v>24</v>
      </c>
      <c r="O37" s="18" t="s">
        <v>24</v>
      </c>
      <c r="P37" s="18" t="s">
        <v>24</v>
      </c>
      <c r="Q37" s="7"/>
    </row>
    <row r="38" spans="1:17" ht="13.5" customHeight="1">
      <c r="A38" s="17" t="s">
        <v>56</v>
      </c>
      <c r="B38" s="55" t="s">
        <v>93</v>
      </c>
      <c r="C38" s="53"/>
      <c r="D38" s="54"/>
      <c r="E38" s="18">
        <v>1</v>
      </c>
      <c r="F38" s="18">
        <v>1</v>
      </c>
      <c r="G38" s="18">
        <v>1</v>
      </c>
      <c r="H38" s="23">
        <v>1</v>
      </c>
      <c r="I38" s="21" t="s">
        <v>74</v>
      </c>
      <c r="J38" s="63" t="s">
        <v>94</v>
      </c>
      <c r="K38" s="53"/>
      <c r="L38" s="54"/>
      <c r="M38" s="18">
        <v>1</v>
      </c>
      <c r="N38" s="18">
        <v>1</v>
      </c>
      <c r="O38" s="18">
        <v>1</v>
      </c>
      <c r="P38" s="18">
        <v>1</v>
      </c>
      <c r="Q38" s="7"/>
    </row>
    <row r="39" spans="1:17" ht="13.5" customHeight="1">
      <c r="A39" s="17" t="s">
        <v>59</v>
      </c>
      <c r="B39" s="55" t="s">
        <v>95</v>
      </c>
      <c r="C39" s="53"/>
      <c r="D39" s="54"/>
      <c r="E39" s="18">
        <v>13</v>
      </c>
      <c r="F39" s="18">
        <v>13</v>
      </c>
      <c r="G39" s="18">
        <v>13</v>
      </c>
      <c r="H39" s="23">
        <v>13</v>
      </c>
      <c r="I39" s="21" t="s">
        <v>96</v>
      </c>
      <c r="J39" s="58" t="s">
        <v>97</v>
      </c>
      <c r="K39" s="53"/>
      <c r="L39" s="54"/>
      <c r="M39" s="18">
        <v>2</v>
      </c>
      <c r="N39" s="18">
        <v>2</v>
      </c>
      <c r="O39" s="18">
        <v>2</v>
      </c>
      <c r="P39" s="18">
        <v>2</v>
      </c>
      <c r="Q39" s="7"/>
    </row>
    <row r="40" spans="1:17" ht="13.5" customHeight="1">
      <c r="A40" s="17" t="s">
        <v>62</v>
      </c>
      <c r="B40" s="55" t="s">
        <v>98</v>
      </c>
      <c r="C40" s="53"/>
      <c r="D40" s="54"/>
      <c r="E40" s="18">
        <v>24</v>
      </c>
      <c r="F40" s="18">
        <v>24</v>
      </c>
      <c r="G40" s="18">
        <v>24</v>
      </c>
      <c r="H40" s="23">
        <v>24</v>
      </c>
      <c r="I40" s="21" t="s">
        <v>99</v>
      </c>
      <c r="J40" s="55" t="s">
        <v>100</v>
      </c>
      <c r="K40" s="53"/>
      <c r="L40" s="54"/>
      <c r="M40" s="18">
        <v>1</v>
      </c>
      <c r="N40" s="18">
        <v>1</v>
      </c>
      <c r="O40" s="18">
        <v>1</v>
      </c>
      <c r="P40" s="18">
        <v>1</v>
      </c>
      <c r="Q40" s="7"/>
    </row>
    <row r="41" spans="1:17" ht="13.5" customHeight="1">
      <c r="A41" s="17" t="s">
        <v>65</v>
      </c>
      <c r="B41" s="55" t="s">
        <v>101</v>
      </c>
      <c r="C41" s="53"/>
      <c r="D41" s="54"/>
      <c r="E41" s="18">
        <v>11</v>
      </c>
      <c r="F41" s="18">
        <v>11</v>
      </c>
      <c r="G41" s="18">
        <v>11</v>
      </c>
      <c r="H41" s="23">
        <v>11</v>
      </c>
      <c r="I41" s="21" t="s">
        <v>102</v>
      </c>
      <c r="J41" s="55" t="s">
        <v>103</v>
      </c>
      <c r="K41" s="53"/>
      <c r="L41" s="54"/>
      <c r="M41" s="18" t="s">
        <v>24</v>
      </c>
      <c r="N41" s="18">
        <v>1</v>
      </c>
      <c r="O41" s="18">
        <v>1</v>
      </c>
      <c r="P41" s="18">
        <v>1</v>
      </c>
      <c r="Q41" s="7"/>
    </row>
    <row r="42" spans="1:17" ht="13.5" customHeight="1">
      <c r="A42" s="17" t="s">
        <v>68</v>
      </c>
      <c r="B42" s="55" t="s">
        <v>104</v>
      </c>
      <c r="C42" s="53"/>
      <c r="D42" s="54"/>
      <c r="E42" s="18">
        <v>15</v>
      </c>
      <c r="F42" s="18">
        <v>15</v>
      </c>
      <c r="G42" s="18">
        <v>15</v>
      </c>
      <c r="H42" s="23">
        <v>15</v>
      </c>
      <c r="I42" s="21" t="s">
        <v>105</v>
      </c>
      <c r="J42" s="55" t="s">
        <v>106</v>
      </c>
      <c r="K42" s="53"/>
      <c r="L42" s="54"/>
      <c r="M42" s="18">
        <v>15</v>
      </c>
      <c r="N42" s="18">
        <v>19</v>
      </c>
      <c r="O42" s="18">
        <v>19</v>
      </c>
      <c r="P42" s="18">
        <v>19</v>
      </c>
      <c r="Q42" s="7"/>
    </row>
    <row r="43" spans="1:17" ht="13.5" customHeight="1">
      <c r="A43" s="17" t="s">
        <v>71</v>
      </c>
      <c r="B43" s="55" t="s">
        <v>107</v>
      </c>
      <c r="C43" s="53"/>
      <c r="D43" s="54"/>
      <c r="E43" s="18" t="s">
        <v>24</v>
      </c>
      <c r="F43" s="18" t="s">
        <v>24</v>
      </c>
      <c r="G43" s="18" t="s">
        <v>24</v>
      </c>
      <c r="H43" s="23" t="s">
        <v>24</v>
      </c>
      <c r="I43" s="59" t="s">
        <v>108</v>
      </c>
      <c r="J43" s="53"/>
      <c r="K43" s="31"/>
      <c r="L43" s="26"/>
      <c r="M43" s="15">
        <v>32</v>
      </c>
      <c r="N43" s="15">
        <v>32</v>
      </c>
      <c r="O43" s="15">
        <v>31</v>
      </c>
      <c r="P43" s="15">
        <v>30</v>
      </c>
      <c r="Q43" s="7"/>
    </row>
    <row r="44" spans="1:17" ht="13.5" customHeight="1">
      <c r="A44" s="17" t="s">
        <v>74</v>
      </c>
      <c r="B44" s="55" t="s">
        <v>109</v>
      </c>
      <c r="C44" s="53"/>
      <c r="D44" s="54"/>
      <c r="E44" s="18">
        <v>2</v>
      </c>
      <c r="F44" s="18">
        <v>2</v>
      </c>
      <c r="G44" s="18">
        <v>2</v>
      </c>
      <c r="H44" s="23">
        <v>2</v>
      </c>
      <c r="I44" s="21" t="s">
        <v>18</v>
      </c>
      <c r="J44" s="55" t="s">
        <v>110</v>
      </c>
      <c r="K44" s="55"/>
      <c r="L44" s="70"/>
      <c r="M44" s="18">
        <v>30</v>
      </c>
      <c r="N44" s="18">
        <v>30</v>
      </c>
      <c r="O44" s="18">
        <v>29</v>
      </c>
      <c r="P44" s="18">
        <v>28</v>
      </c>
      <c r="Q44" s="7"/>
    </row>
    <row r="45" spans="1:17" ht="13.5" customHeight="1">
      <c r="A45" s="17" t="s">
        <v>96</v>
      </c>
      <c r="B45" s="55" t="s">
        <v>111</v>
      </c>
      <c r="C45" s="53"/>
      <c r="D45" s="54"/>
      <c r="E45" s="18">
        <v>10</v>
      </c>
      <c r="F45" s="18">
        <v>10</v>
      </c>
      <c r="G45" s="18">
        <v>10</v>
      </c>
      <c r="H45" s="23">
        <v>10</v>
      </c>
      <c r="I45" s="21" t="s">
        <v>22</v>
      </c>
      <c r="J45" s="71" t="s">
        <v>112</v>
      </c>
      <c r="K45" s="71"/>
      <c r="L45" s="72"/>
      <c r="M45" s="18">
        <v>1</v>
      </c>
      <c r="N45" s="18">
        <v>1</v>
      </c>
      <c r="O45" s="18">
        <v>1</v>
      </c>
      <c r="P45" s="18">
        <v>1</v>
      </c>
      <c r="Q45" s="7"/>
    </row>
    <row r="46" spans="1:17" ht="13.5" customHeight="1">
      <c r="A46" s="17" t="s">
        <v>99</v>
      </c>
      <c r="B46" s="55" t="s">
        <v>113</v>
      </c>
      <c r="C46" s="53"/>
      <c r="D46" s="54"/>
      <c r="E46" s="18">
        <v>3</v>
      </c>
      <c r="F46" s="18">
        <v>3</v>
      </c>
      <c r="G46" s="18">
        <v>3</v>
      </c>
      <c r="H46" s="23">
        <v>3</v>
      </c>
      <c r="I46" s="21" t="s">
        <v>27</v>
      </c>
      <c r="J46" s="69" t="s">
        <v>114</v>
      </c>
      <c r="K46" s="69"/>
      <c r="L46" s="73"/>
      <c r="M46" s="18" t="s">
        <v>24</v>
      </c>
      <c r="N46" s="18" t="s">
        <v>24</v>
      </c>
      <c r="O46" s="18" t="s">
        <v>24</v>
      </c>
      <c r="P46" s="18" t="s">
        <v>24</v>
      </c>
      <c r="Q46" s="7"/>
    </row>
    <row r="47" spans="1:17" ht="13.5" customHeight="1">
      <c r="A47" s="17" t="s">
        <v>102</v>
      </c>
      <c r="B47" s="55" t="s">
        <v>115</v>
      </c>
      <c r="C47" s="53"/>
      <c r="D47" s="54"/>
      <c r="E47" s="18">
        <v>76</v>
      </c>
      <c r="F47" s="18">
        <v>76</v>
      </c>
      <c r="G47" s="18">
        <v>76</v>
      </c>
      <c r="H47" s="23">
        <v>76</v>
      </c>
      <c r="I47" s="21" t="s">
        <v>43</v>
      </c>
      <c r="J47" s="55" t="s">
        <v>46</v>
      </c>
      <c r="K47" s="55"/>
      <c r="L47" s="70"/>
      <c r="M47" s="18">
        <v>1</v>
      </c>
      <c r="N47" s="18">
        <v>1</v>
      </c>
      <c r="O47" s="18">
        <v>1</v>
      </c>
      <c r="P47" s="18">
        <v>1</v>
      </c>
      <c r="Q47" s="7"/>
    </row>
    <row r="48" spans="1:17" ht="7.5" customHeight="1">
      <c r="A48" s="32"/>
      <c r="B48" s="32"/>
      <c r="C48" s="32"/>
      <c r="D48" s="33"/>
      <c r="E48" s="32"/>
      <c r="F48" s="32"/>
      <c r="G48" s="32"/>
      <c r="H48" s="32"/>
      <c r="I48" s="34"/>
      <c r="J48" s="32"/>
      <c r="K48" s="32"/>
      <c r="L48" s="33"/>
      <c r="M48" s="32"/>
      <c r="N48" s="32"/>
      <c r="O48" s="32"/>
      <c r="P48" s="32"/>
      <c r="Q48" s="7"/>
    </row>
    <row r="49" spans="1:17">
      <c r="A49" s="35" t="s">
        <v>116</v>
      </c>
      <c r="B49" s="7"/>
      <c r="C49" s="7"/>
      <c r="D49" s="3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</sheetData>
  <mergeCells count="85">
    <mergeCell ref="B45:D45"/>
    <mergeCell ref="J45:L45"/>
    <mergeCell ref="B46:D46"/>
    <mergeCell ref="J46:L46"/>
    <mergeCell ref="B47:D47"/>
    <mergeCell ref="J47:L47"/>
    <mergeCell ref="B42:D42"/>
    <mergeCell ref="J42:L42"/>
    <mergeCell ref="B43:D43"/>
    <mergeCell ref="I43:J43"/>
    <mergeCell ref="B44:D44"/>
    <mergeCell ref="J44:L44"/>
    <mergeCell ref="B39:D39"/>
    <mergeCell ref="J39:L39"/>
    <mergeCell ref="B40:D40"/>
    <mergeCell ref="J40:L40"/>
    <mergeCell ref="B41:D41"/>
    <mergeCell ref="J41:L41"/>
    <mergeCell ref="B36:D36"/>
    <mergeCell ref="J36:L36"/>
    <mergeCell ref="B37:D37"/>
    <mergeCell ref="J37:L37"/>
    <mergeCell ref="B38:D38"/>
    <mergeCell ref="J38:L38"/>
    <mergeCell ref="B33:D33"/>
    <mergeCell ref="J33:L33"/>
    <mergeCell ref="B34:D34"/>
    <mergeCell ref="J34:L34"/>
    <mergeCell ref="B35:D35"/>
    <mergeCell ref="J35:L35"/>
    <mergeCell ref="A30:B30"/>
    <mergeCell ref="J30:L30"/>
    <mergeCell ref="B31:D31"/>
    <mergeCell ref="J31:L31"/>
    <mergeCell ref="B32:D32"/>
    <mergeCell ref="J32:L32"/>
    <mergeCell ref="B27:D27"/>
    <mergeCell ref="J27:L27"/>
    <mergeCell ref="B28:D28"/>
    <mergeCell ref="J28:L28"/>
    <mergeCell ref="B29:D29"/>
    <mergeCell ref="J29:L29"/>
    <mergeCell ref="B24:D24"/>
    <mergeCell ref="J24:L24"/>
    <mergeCell ref="B25:D25"/>
    <mergeCell ref="J25:L25"/>
    <mergeCell ref="B26:D26"/>
    <mergeCell ref="J26:L26"/>
    <mergeCell ref="B21:D21"/>
    <mergeCell ref="J21:L21"/>
    <mergeCell ref="B22:D22"/>
    <mergeCell ref="J22:L22"/>
    <mergeCell ref="B23:D23"/>
    <mergeCell ref="J23:L23"/>
    <mergeCell ref="B18:D18"/>
    <mergeCell ref="J18:L18"/>
    <mergeCell ref="B19:D19"/>
    <mergeCell ref="J19:L19"/>
    <mergeCell ref="B20:D20"/>
    <mergeCell ref="I20:J20"/>
    <mergeCell ref="B15:D15"/>
    <mergeCell ref="J15:L15"/>
    <mergeCell ref="B16:D16"/>
    <mergeCell ref="J16:L16"/>
    <mergeCell ref="B17:D17"/>
    <mergeCell ref="J17:L17"/>
    <mergeCell ref="B12:D12"/>
    <mergeCell ref="J12:L12"/>
    <mergeCell ref="B13:D13"/>
    <mergeCell ref="J13:L13"/>
    <mergeCell ref="B14:D14"/>
    <mergeCell ref="J14:L14"/>
    <mergeCell ref="A9:D9"/>
    <mergeCell ref="J9:L9"/>
    <mergeCell ref="A10:B10"/>
    <mergeCell ref="J10:L10"/>
    <mergeCell ref="B11:D11"/>
    <mergeCell ref="J11:L11"/>
    <mergeCell ref="A1:P1"/>
    <mergeCell ref="A3:P3"/>
    <mergeCell ref="O5:P5"/>
    <mergeCell ref="A6:D7"/>
    <mergeCell ref="E6:H6"/>
    <mergeCell ref="I6:L7"/>
    <mergeCell ref="M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5C36-65F4-46DA-8C2F-4E818C122AA8}">
  <dimension ref="A1:EG26"/>
  <sheetViews>
    <sheetView showGridLines="0" zoomScaleNormal="100" workbookViewId="0">
      <selection activeCell="AE18" sqref="AE18"/>
    </sheetView>
  </sheetViews>
  <sheetFormatPr defaultColWidth="8.7265625" defaultRowHeight="13"/>
  <cols>
    <col min="1" max="1" width="1.6328125" style="7" customWidth="1"/>
    <col min="2" max="2" width="7.453125" style="7" customWidth="1"/>
    <col min="3" max="3" width="3.453125" style="7" customWidth="1"/>
    <col min="4" max="4" width="7.453125" style="7" customWidth="1"/>
    <col min="5" max="5" width="1.6328125" style="7" customWidth="1"/>
    <col min="6" max="7" width="10.6328125" style="7" customWidth="1"/>
    <col min="8" max="19" width="11.26953125" style="7" customWidth="1"/>
    <col min="20" max="21" width="10" style="7" customWidth="1"/>
    <col min="22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247" t="s">
        <v>570</v>
      </c>
      <c r="M1" s="646" t="s">
        <v>485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1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246" t="s">
        <v>569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>
      <c r="A4" s="3"/>
      <c r="B4" s="3"/>
      <c r="C4" s="3"/>
      <c r="D4" s="3"/>
      <c r="E4" s="3"/>
      <c r="F4" s="3"/>
      <c r="G4" s="3"/>
      <c r="H4" s="450" t="s">
        <v>551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C5" s="682"/>
      <c r="D5" s="682"/>
      <c r="E5" s="682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765"/>
      <c r="U5" s="764" t="s">
        <v>568</v>
      </c>
    </row>
    <row r="6" spans="1:137" s="85" customFormat="1" ht="18" customHeight="1">
      <c r="A6" s="245"/>
      <c r="B6" s="680" t="s">
        <v>474</v>
      </c>
      <c r="C6" s="680"/>
      <c r="D6" s="680"/>
      <c r="E6" s="244"/>
      <c r="F6" s="640" t="s">
        <v>482</v>
      </c>
      <c r="G6" s="640" t="s">
        <v>504</v>
      </c>
      <c r="H6" s="763"/>
      <c r="I6" s="749" t="s">
        <v>567</v>
      </c>
      <c r="J6" s="762"/>
      <c r="K6" s="762"/>
      <c r="L6" s="747" t="s">
        <v>566</v>
      </c>
      <c r="M6" s="761"/>
      <c r="N6" s="760"/>
      <c r="O6" s="759" t="s">
        <v>565</v>
      </c>
      <c r="P6" s="758"/>
      <c r="Q6" s="635" t="s">
        <v>479</v>
      </c>
      <c r="R6" s="165"/>
      <c r="S6" s="164"/>
      <c r="T6" s="640" t="s">
        <v>498</v>
      </c>
      <c r="U6" s="757" t="s">
        <v>547</v>
      </c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</row>
    <row r="7" spans="1:137" s="85" customFormat="1" ht="18" customHeight="1">
      <c r="A7" s="86"/>
      <c r="B7" s="745"/>
      <c r="C7" s="745"/>
      <c r="D7" s="745"/>
      <c r="E7" s="672"/>
      <c r="F7" s="631"/>
      <c r="G7" s="631"/>
      <c r="H7" s="667" t="s">
        <v>495</v>
      </c>
      <c r="I7" s="668"/>
      <c r="J7" s="666"/>
      <c r="K7" s="667" t="s">
        <v>546</v>
      </c>
      <c r="L7" s="668"/>
      <c r="M7" s="668" t="s">
        <v>545</v>
      </c>
      <c r="N7" s="666"/>
      <c r="O7" s="667" t="s">
        <v>544</v>
      </c>
      <c r="P7" s="666"/>
      <c r="Q7" s="664" t="s">
        <v>357</v>
      </c>
      <c r="R7" s="664" t="s">
        <v>356</v>
      </c>
      <c r="S7" s="664" t="s">
        <v>355</v>
      </c>
      <c r="T7" s="631"/>
      <c r="U7" s="743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</row>
    <row r="8" spans="1:137" s="85" customFormat="1" ht="18" customHeight="1">
      <c r="A8" s="237"/>
      <c r="B8" s="742"/>
      <c r="C8" s="742"/>
      <c r="D8" s="742"/>
      <c r="E8" s="236"/>
      <c r="F8" s="623"/>
      <c r="G8" s="623"/>
      <c r="H8" s="236" t="s">
        <v>357</v>
      </c>
      <c r="I8" s="236" t="s">
        <v>356</v>
      </c>
      <c r="J8" s="236" t="s">
        <v>355</v>
      </c>
      <c r="K8" s="236" t="s">
        <v>356</v>
      </c>
      <c r="L8" s="741" t="s">
        <v>355</v>
      </c>
      <c r="M8" s="756" t="s">
        <v>356</v>
      </c>
      <c r="N8" s="236" t="s">
        <v>355</v>
      </c>
      <c r="O8" s="236" t="s">
        <v>356</v>
      </c>
      <c r="P8" s="236" t="s">
        <v>355</v>
      </c>
      <c r="Q8" s="623"/>
      <c r="R8" s="623"/>
      <c r="S8" s="623"/>
      <c r="T8" s="623"/>
      <c r="U8" s="740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</row>
    <row r="9" spans="1:137" ht="6" customHeight="1">
      <c r="C9" s="24"/>
      <c r="D9" s="429"/>
      <c r="E9" s="24"/>
      <c r="F9" s="654"/>
      <c r="G9" s="429"/>
      <c r="H9" s="739"/>
      <c r="I9" s="739"/>
      <c r="J9" s="739"/>
      <c r="K9" s="739"/>
      <c r="L9" s="739"/>
      <c r="M9" s="739"/>
      <c r="N9" s="739"/>
      <c r="O9" s="739"/>
      <c r="P9" s="739"/>
      <c r="Q9" s="429"/>
      <c r="R9" s="429"/>
      <c r="S9" s="429"/>
      <c r="T9" s="429"/>
      <c r="U9" s="429"/>
    </row>
    <row r="10" spans="1:137" ht="15" customHeight="1">
      <c r="B10" s="386" t="s">
        <v>476</v>
      </c>
      <c r="C10" s="123">
        <v>30</v>
      </c>
      <c r="D10" s="386" t="s">
        <v>474</v>
      </c>
      <c r="E10" s="123"/>
      <c r="F10" s="738" t="s">
        <v>564</v>
      </c>
      <c r="G10" s="755">
        <v>959</v>
      </c>
      <c r="H10" s="755">
        <v>26573</v>
      </c>
      <c r="I10" s="755">
        <v>13664</v>
      </c>
      <c r="J10" s="755">
        <v>12909</v>
      </c>
      <c r="K10" s="755">
        <v>4436</v>
      </c>
      <c r="L10" s="755">
        <v>4156</v>
      </c>
      <c r="M10" s="755">
        <v>4490</v>
      </c>
      <c r="N10" s="755">
        <v>4273</v>
      </c>
      <c r="O10" s="755">
        <v>4738</v>
      </c>
      <c r="P10" s="755">
        <v>4480</v>
      </c>
      <c r="Q10" s="755">
        <v>1949</v>
      </c>
      <c r="R10" s="755">
        <v>1070</v>
      </c>
      <c r="S10" s="755">
        <v>879</v>
      </c>
      <c r="T10" s="755">
        <v>332</v>
      </c>
      <c r="U10" s="755">
        <v>294</v>
      </c>
    </row>
    <row r="11" spans="1:137" ht="15" customHeight="1">
      <c r="B11" s="386" t="s">
        <v>384</v>
      </c>
      <c r="C11" s="123" t="s">
        <v>475</v>
      </c>
      <c r="D11" s="386" t="s">
        <v>474</v>
      </c>
      <c r="E11" s="123"/>
      <c r="F11" s="738" t="s">
        <v>563</v>
      </c>
      <c r="G11" s="755">
        <v>972</v>
      </c>
      <c r="H11" s="755">
        <v>26232</v>
      </c>
      <c r="I11" s="755">
        <v>13501</v>
      </c>
      <c r="J11" s="755">
        <v>12731</v>
      </c>
      <c r="K11" s="755">
        <v>4561</v>
      </c>
      <c r="L11" s="755">
        <v>4318</v>
      </c>
      <c r="M11" s="755">
        <v>4454</v>
      </c>
      <c r="N11" s="755">
        <v>4150</v>
      </c>
      <c r="O11" s="755">
        <v>4486</v>
      </c>
      <c r="P11" s="755">
        <v>4263</v>
      </c>
      <c r="Q11" s="755">
        <v>1969</v>
      </c>
      <c r="R11" s="755">
        <v>1082</v>
      </c>
      <c r="S11" s="755">
        <v>887</v>
      </c>
      <c r="T11" s="755">
        <v>337</v>
      </c>
      <c r="U11" s="755">
        <v>294</v>
      </c>
    </row>
    <row r="12" spans="1:137" ht="15" customHeight="1">
      <c r="B12" s="614"/>
      <c r="C12" s="123">
        <v>2</v>
      </c>
      <c r="D12" s="614"/>
      <c r="E12" s="123"/>
      <c r="F12" s="738" t="s">
        <v>563</v>
      </c>
      <c r="G12" s="755">
        <v>995</v>
      </c>
      <c r="H12" s="755">
        <v>26535</v>
      </c>
      <c r="I12" s="755">
        <v>13680</v>
      </c>
      <c r="J12" s="755">
        <v>12855</v>
      </c>
      <c r="K12" s="755">
        <v>4673</v>
      </c>
      <c r="L12" s="755">
        <v>4368</v>
      </c>
      <c r="M12" s="755">
        <v>4554</v>
      </c>
      <c r="N12" s="755">
        <v>4327</v>
      </c>
      <c r="O12" s="755">
        <v>4453</v>
      </c>
      <c r="P12" s="755">
        <v>4160</v>
      </c>
      <c r="Q12" s="755">
        <v>2009</v>
      </c>
      <c r="R12" s="755">
        <v>1105</v>
      </c>
      <c r="S12" s="755">
        <v>904</v>
      </c>
      <c r="T12" s="755">
        <v>347</v>
      </c>
      <c r="U12" s="755">
        <v>306</v>
      </c>
      <c r="V12" s="753"/>
      <c r="W12" s="753"/>
      <c r="X12" s="753"/>
    </row>
    <row r="13" spans="1:137" ht="15" customHeight="1">
      <c r="B13" s="614"/>
      <c r="C13" s="123">
        <v>3</v>
      </c>
      <c r="D13" s="614"/>
      <c r="E13" s="123"/>
      <c r="F13" s="738" t="s">
        <v>562</v>
      </c>
      <c r="G13" s="755">
        <v>1026</v>
      </c>
      <c r="H13" s="755">
        <v>27102</v>
      </c>
      <c r="I13" s="755">
        <v>13898</v>
      </c>
      <c r="J13" s="755">
        <v>13204</v>
      </c>
      <c r="K13" s="755">
        <v>4647</v>
      </c>
      <c r="L13" s="755">
        <v>4506</v>
      </c>
      <c r="M13" s="755">
        <v>4677</v>
      </c>
      <c r="N13" s="755">
        <v>4373</v>
      </c>
      <c r="O13" s="755">
        <v>4574</v>
      </c>
      <c r="P13" s="755">
        <v>4325</v>
      </c>
      <c r="Q13" s="755">
        <v>2088</v>
      </c>
      <c r="R13" s="755">
        <v>1137</v>
      </c>
      <c r="S13" s="755">
        <v>951</v>
      </c>
      <c r="T13" s="755">
        <v>357</v>
      </c>
      <c r="U13" s="755">
        <v>180</v>
      </c>
      <c r="V13" s="753"/>
      <c r="W13" s="753"/>
      <c r="X13" s="753"/>
    </row>
    <row r="14" spans="1:137" ht="22.5" customHeight="1">
      <c r="B14" s="614"/>
      <c r="C14" s="121">
        <v>4</v>
      </c>
      <c r="D14" s="614"/>
      <c r="E14" s="148"/>
      <c r="F14" s="736" t="s">
        <v>562</v>
      </c>
      <c r="G14" s="754">
        <v>1023</v>
      </c>
      <c r="H14" s="754">
        <v>27228</v>
      </c>
      <c r="I14" s="754">
        <v>13903</v>
      </c>
      <c r="J14" s="754">
        <v>13325</v>
      </c>
      <c r="K14" s="754">
        <v>4579</v>
      </c>
      <c r="L14" s="754">
        <v>4430</v>
      </c>
      <c r="M14" s="754">
        <v>4637</v>
      </c>
      <c r="N14" s="754">
        <v>4508</v>
      </c>
      <c r="O14" s="754">
        <v>4687</v>
      </c>
      <c r="P14" s="754">
        <v>4387</v>
      </c>
      <c r="Q14" s="754">
        <v>2086</v>
      </c>
      <c r="R14" s="754">
        <v>1128</v>
      </c>
      <c r="S14" s="754">
        <v>958</v>
      </c>
      <c r="T14" s="754">
        <v>365</v>
      </c>
      <c r="U14" s="754">
        <v>173</v>
      </c>
      <c r="V14" s="753"/>
      <c r="W14" s="753"/>
      <c r="X14" s="753"/>
    </row>
    <row r="15" spans="1:137" ht="12" customHeight="1">
      <c r="C15" s="84"/>
      <c r="D15" s="84"/>
      <c r="E15" s="84"/>
      <c r="F15" s="732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</row>
    <row r="16" spans="1:137" ht="13.5" customHeight="1">
      <c r="B16" s="129" t="s">
        <v>491</v>
      </c>
      <c r="C16" s="731"/>
      <c r="D16" s="731"/>
      <c r="E16" s="78"/>
      <c r="F16" s="751" t="s">
        <v>464</v>
      </c>
      <c r="G16" s="518">
        <v>12</v>
      </c>
      <c r="H16" s="518">
        <v>475</v>
      </c>
      <c r="I16" s="518">
        <v>238</v>
      </c>
      <c r="J16" s="518">
        <v>237</v>
      </c>
      <c r="K16" s="518">
        <v>79</v>
      </c>
      <c r="L16" s="518">
        <v>80</v>
      </c>
      <c r="M16" s="518">
        <v>79</v>
      </c>
      <c r="N16" s="518">
        <v>78</v>
      </c>
      <c r="O16" s="518">
        <v>80</v>
      </c>
      <c r="P16" s="518">
        <v>79</v>
      </c>
      <c r="Q16" s="518">
        <v>23</v>
      </c>
      <c r="R16" s="518">
        <v>15</v>
      </c>
      <c r="S16" s="518">
        <v>8</v>
      </c>
      <c r="T16" s="518">
        <v>7</v>
      </c>
      <c r="U16" s="518">
        <v>0</v>
      </c>
    </row>
    <row r="17" spans="1:21" ht="13.5" customHeight="1">
      <c r="B17" s="129" t="s">
        <v>490</v>
      </c>
      <c r="C17" s="731"/>
      <c r="D17" s="731"/>
      <c r="E17" s="78"/>
      <c r="F17" s="732" t="s">
        <v>561</v>
      </c>
      <c r="G17" s="518">
        <v>966</v>
      </c>
      <c r="H17" s="518">
        <v>25550</v>
      </c>
      <c r="I17" s="518">
        <v>13111</v>
      </c>
      <c r="J17" s="518">
        <v>12439</v>
      </c>
      <c r="K17" s="518">
        <v>4325</v>
      </c>
      <c r="L17" s="518">
        <v>4106</v>
      </c>
      <c r="M17" s="518">
        <v>4359</v>
      </c>
      <c r="N17" s="518">
        <v>4236</v>
      </c>
      <c r="O17" s="518">
        <v>4427</v>
      </c>
      <c r="P17" s="518">
        <v>4097</v>
      </c>
      <c r="Q17" s="518">
        <v>1958</v>
      </c>
      <c r="R17" s="518">
        <v>1055</v>
      </c>
      <c r="S17" s="518">
        <v>903</v>
      </c>
      <c r="T17" s="518">
        <v>166</v>
      </c>
      <c r="U17" s="518">
        <v>155</v>
      </c>
    </row>
    <row r="18" spans="1:21" ht="13.5" customHeight="1">
      <c r="B18" s="129" t="s">
        <v>489</v>
      </c>
      <c r="C18" s="731"/>
      <c r="D18" s="731"/>
      <c r="E18" s="78"/>
      <c r="F18" s="751" t="s">
        <v>560</v>
      </c>
      <c r="G18" s="518">
        <v>45</v>
      </c>
      <c r="H18" s="518">
        <v>1203</v>
      </c>
      <c r="I18" s="518">
        <v>554</v>
      </c>
      <c r="J18" s="518">
        <v>649</v>
      </c>
      <c r="K18" s="518">
        <v>175</v>
      </c>
      <c r="L18" s="518">
        <v>244</v>
      </c>
      <c r="M18" s="518">
        <v>199</v>
      </c>
      <c r="N18" s="518">
        <v>194</v>
      </c>
      <c r="O18" s="518">
        <v>180</v>
      </c>
      <c r="P18" s="518">
        <v>211</v>
      </c>
      <c r="Q18" s="518">
        <v>105</v>
      </c>
      <c r="R18" s="518">
        <v>58</v>
      </c>
      <c r="S18" s="518">
        <v>47</v>
      </c>
      <c r="T18" s="518">
        <v>192</v>
      </c>
      <c r="U18" s="518">
        <v>18</v>
      </c>
    </row>
    <row r="19" spans="1:21" ht="12" customHeight="1">
      <c r="B19" s="752"/>
      <c r="C19" s="733"/>
      <c r="D19" s="733"/>
      <c r="E19" s="78"/>
      <c r="F19" s="732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</row>
    <row r="20" spans="1:21" ht="13.5" customHeight="1">
      <c r="B20" s="129" t="s">
        <v>352</v>
      </c>
      <c r="C20" s="731"/>
      <c r="D20" s="731"/>
      <c r="E20" s="78"/>
      <c r="F20" s="732" t="s">
        <v>559</v>
      </c>
      <c r="G20" s="518">
        <v>274</v>
      </c>
      <c r="H20" s="518">
        <v>7343</v>
      </c>
      <c r="I20" s="518">
        <v>3745</v>
      </c>
      <c r="J20" s="518">
        <v>3598</v>
      </c>
      <c r="K20" s="518">
        <v>1270</v>
      </c>
      <c r="L20" s="518">
        <v>1178</v>
      </c>
      <c r="M20" s="518">
        <v>1221</v>
      </c>
      <c r="N20" s="518">
        <v>1202</v>
      </c>
      <c r="O20" s="518">
        <v>1254</v>
      </c>
      <c r="P20" s="518">
        <v>1218</v>
      </c>
      <c r="Q20" s="518">
        <v>546</v>
      </c>
      <c r="R20" s="518">
        <v>287</v>
      </c>
      <c r="S20" s="518">
        <v>259</v>
      </c>
      <c r="T20" s="518">
        <v>91</v>
      </c>
      <c r="U20" s="518">
        <v>37</v>
      </c>
    </row>
    <row r="21" spans="1:21" ht="13.5" customHeight="1">
      <c r="B21" s="129" t="s">
        <v>351</v>
      </c>
      <c r="C21" s="731"/>
      <c r="D21" s="731"/>
      <c r="E21" s="78"/>
      <c r="F21" s="751" t="s">
        <v>558</v>
      </c>
      <c r="G21" s="518">
        <v>194</v>
      </c>
      <c r="H21" s="518">
        <v>5398</v>
      </c>
      <c r="I21" s="518">
        <v>2912</v>
      </c>
      <c r="J21" s="518">
        <v>2486</v>
      </c>
      <c r="K21" s="518">
        <v>972</v>
      </c>
      <c r="L21" s="518">
        <v>848</v>
      </c>
      <c r="M21" s="518">
        <v>945</v>
      </c>
      <c r="N21" s="518">
        <v>820</v>
      </c>
      <c r="O21" s="518">
        <v>995</v>
      </c>
      <c r="P21" s="518">
        <v>818</v>
      </c>
      <c r="Q21" s="518">
        <v>398</v>
      </c>
      <c r="R21" s="518">
        <v>229</v>
      </c>
      <c r="S21" s="518">
        <v>169</v>
      </c>
      <c r="T21" s="518">
        <v>105</v>
      </c>
      <c r="U21" s="518">
        <v>29</v>
      </c>
    </row>
    <row r="22" spans="1:21" ht="13.5" customHeight="1">
      <c r="B22" s="129" t="s">
        <v>350</v>
      </c>
      <c r="C22" s="731"/>
      <c r="D22" s="731"/>
      <c r="E22" s="78"/>
      <c r="F22" s="751" t="s">
        <v>557</v>
      </c>
      <c r="G22" s="518">
        <v>117</v>
      </c>
      <c r="H22" s="518">
        <v>3263</v>
      </c>
      <c r="I22" s="518">
        <v>1602</v>
      </c>
      <c r="J22" s="518">
        <v>1661</v>
      </c>
      <c r="K22" s="518">
        <v>513</v>
      </c>
      <c r="L22" s="518">
        <v>533</v>
      </c>
      <c r="M22" s="518">
        <v>557</v>
      </c>
      <c r="N22" s="518">
        <v>597</v>
      </c>
      <c r="O22" s="518">
        <v>532</v>
      </c>
      <c r="P22" s="518">
        <v>531</v>
      </c>
      <c r="Q22" s="518">
        <v>246</v>
      </c>
      <c r="R22" s="518">
        <v>128</v>
      </c>
      <c r="S22" s="518">
        <v>118</v>
      </c>
      <c r="T22" s="518">
        <v>92</v>
      </c>
      <c r="U22" s="518">
        <v>14</v>
      </c>
    </row>
    <row r="23" spans="1:21" ht="13.5" customHeight="1">
      <c r="B23" s="129" t="s">
        <v>349</v>
      </c>
      <c r="C23" s="731"/>
      <c r="D23" s="731"/>
      <c r="E23" s="78"/>
      <c r="F23" s="751" t="s">
        <v>556</v>
      </c>
      <c r="G23" s="518">
        <v>221</v>
      </c>
      <c r="H23" s="518">
        <v>5719</v>
      </c>
      <c r="I23" s="518">
        <v>2935</v>
      </c>
      <c r="J23" s="518">
        <v>2784</v>
      </c>
      <c r="K23" s="518">
        <v>950</v>
      </c>
      <c r="L23" s="518">
        <v>941</v>
      </c>
      <c r="M23" s="518">
        <v>1007</v>
      </c>
      <c r="N23" s="518">
        <v>924</v>
      </c>
      <c r="O23" s="518">
        <v>978</v>
      </c>
      <c r="P23" s="518">
        <v>919</v>
      </c>
      <c r="Q23" s="518">
        <v>449</v>
      </c>
      <c r="R23" s="518">
        <v>252</v>
      </c>
      <c r="S23" s="518">
        <v>197</v>
      </c>
      <c r="T23" s="518">
        <v>28</v>
      </c>
      <c r="U23" s="518">
        <v>34</v>
      </c>
    </row>
    <row r="24" spans="1:21" ht="13.5" customHeight="1">
      <c r="B24" s="129" t="s">
        <v>348</v>
      </c>
      <c r="C24" s="731"/>
      <c r="D24" s="731"/>
      <c r="E24" s="78"/>
      <c r="F24" s="751" t="s">
        <v>555</v>
      </c>
      <c r="G24" s="518">
        <v>217</v>
      </c>
      <c r="H24" s="518">
        <v>5505</v>
      </c>
      <c r="I24" s="518">
        <v>2709</v>
      </c>
      <c r="J24" s="518">
        <v>2796</v>
      </c>
      <c r="K24" s="518">
        <v>874</v>
      </c>
      <c r="L24" s="518">
        <v>930</v>
      </c>
      <c r="M24" s="518">
        <v>907</v>
      </c>
      <c r="N24" s="518">
        <v>965</v>
      </c>
      <c r="O24" s="518">
        <v>928</v>
      </c>
      <c r="P24" s="518">
        <v>901</v>
      </c>
      <c r="Q24" s="518">
        <v>447</v>
      </c>
      <c r="R24" s="518">
        <v>232</v>
      </c>
      <c r="S24" s="518">
        <v>215</v>
      </c>
      <c r="T24" s="518">
        <v>49</v>
      </c>
      <c r="U24" s="518">
        <v>59</v>
      </c>
    </row>
    <row r="25" spans="1:21" ht="6" customHeight="1">
      <c r="A25" s="32"/>
      <c r="B25" s="32"/>
      <c r="C25" s="32"/>
      <c r="D25" s="32"/>
      <c r="E25" s="32"/>
      <c r="F25" s="750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>
      <c r="A26" s="35" t="s">
        <v>530</v>
      </c>
      <c r="D26" s="36"/>
      <c r="E26" s="36"/>
    </row>
  </sheetData>
  <mergeCells count="21">
    <mergeCell ref="B21:D21"/>
    <mergeCell ref="B22:D22"/>
    <mergeCell ref="B23:D23"/>
    <mergeCell ref="B24:D24"/>
    <mergeCell ref="B18:D18"/>
    <mergeCell ref="G6:G8"/>
    <mergeCell ref="Q6:S6"/>
    <mergeCell ref="Q7:Q8"/>
    <mergeCell ref="R7:R8"/>
    <mergeCell ref="S7:S8"/>
    <mergeCell ref="B20:D20"/>
    <mergeCell ref="B16:D16"/>
    <mergeCell ref="B17:D17"/>
    <mergeCell ref="T6:T8"/>
    <mergeCell ref="U6:U8"/>
    <mergeCell ref="H7:J7"/>
    <mergeCell ref="K7:L7"/>
    <mergeCell ref="M7:N7"/>
    <mergeCell ref="O7:P7"/>
    <mergeCell ref="B6:D8"/>
    <mergeCell ref="F6:F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4D52-2903-4795-983E-865B59B6F77F}">
  <dimension ref="A1:EG28"/>
  <sheetViews>
    <sheetView showGridLines="0" zoomScaleNormal="100" workbookViewId="0">
      <pane xSplit="5" topLeftCell="F1" activePane="topRight" state="frozen"/>
      <selection activeCell="AE18" sqref="AE18"/>
      <selection pane="topRight" activeCell="AE18" sqref="AE18"/>
    </sheetView>
  </sheetViews>
  <sheetFormatPr defaultColWidth="8.7265625" defaultRowHeight="13"/>
  <cols>
    <col min="1" max="1" width="1.6328125" style="7" customWidth="1"/>
    <col min="2" max="2" width="7.453125" style="7" customWidth="1"/>
    <col min="3" max="3" width="3.453125" style="7" customWidth="1"/>
    <col min="4" max="4" width="7.453125" style="7" customWidth="1"/>
    <col min="5" max="5" width="1.6328125" style="7" customWidth="1"/>
    <col min="6" max="9" width="8.08984375" style="7" customWidth="1"/>
    <col min="10" max="17" width="7.453125" style="7" customWidth="1"/>
    <col min="18" max="18" width="8.7265625" style="7" customWidth="1"/>
    <col min="19" max="21" width="10" style="7" customWidth="1"/>
    <col min="22" max="24" width="9" style="7" customWidth="1"/>
    <col min="25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1"/>
      <c r="M1" s="1"/>
      <c r="N1" s="1"/>
      <c r="O1" s="247" t="s">
        <v>585</v>
      </c>
      <c r="P1" s="646" t="s">
        <v>584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1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46" t="s">
        <v>583</v>
      </c>
      <c r="P3" s="790" t="s">
        <v>582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>
      <c r="A4" s="3"/>
      <c r="B4" s="3"/>
      <c r="C4" s="3"/>
      <c r="D4" s="3"/>
      <c r="E4" s="3"/>
      <c r="F4" s="3"/>
      <c r="G4" s="450" t="s">
        <v>551</v>
      </c>
      <c r="H4" s="3"/>
      <c r="I4" s="3"/>
      <c r="J4" s="3"/>
      <c r="K4" s="3"/>
      <c r="L4" s="3"/>
      <c r="M4" s="3"/>
      <c r="N4" s="3"/>
      <c r="O4" s="412"/>
      <c r="P4" s="10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s="4" customFormat="1" ht="13.5" customHeight="1" thickBot="1">
      <c r="A5" s="3"/>
      <c r="B5" s="3"/>
      <c r="C5" s="789"/>
      <c r="D5" s="789"/>
      <c r="E5" s="789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8"/>
      <c r="W5" s="788"/>
      <c r="X5" s="788"/>
      <c r="Y5" s="787" t="s">
        <v>484</v>
      </c>
      <c r="Z5" s="786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</row>
    <row r="6" spans="1:137" s="157" customFormat="1" ht="18" customHeight="1">
      <c r="A6" s="681"/>
      <c r="B6" s="680" t="s">
        <v>474</v>
      </c>
      <c r="C6" s="680"/>
      <c r="D6" s="680"/>
      <c r="E6" s="244"/>
      <c r="F6" s="675" t="s">
        <v>581</v>
      </c>
      <c r="G6" s="785"/>
      <c r="H6" s="747"/>
      <c r="I6" s="784" t="s">
        <v>580</v>
      </c>
      <c r="J6" s="783"/>
      <c r="K6" s="762"/>
      <c r="L6" s="784" t="s">
        <v>566</v>
      </c>
      <c r="M6" s="783"/>
      <c r="N6" s="762"/>
      <c r="O6" s="782"/>
      <c r="P6" s="747" t="s">
        <v>565</v>
      </c>
      <c r="Q6" s="781"/>
      <c r="R6" s="758"/>
      <c r="S6" s="635" t="s">
        <v>579</v>
      </c>
      <c r="T6" s="165"/>
      <c r="U6" s="164"/>
      <c r="V6" s="635" t="s">
        <v>479</v>
      </c>
      <c r="W6" s="165"/>
      <c r="X6" s="164"/>
      <c r="Y6" s="675" t="s">
        <v>498</v>
      </c>
      <c r="Z6" s="674" t="s">
        <v>547</v>
      </c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</row>
    <row r="7" spans="1:137" s="157" customFormat="1" ht="18" customHeight="1">
      <c r="A7" s="158"/>
      <c r="B7" s="745"/>
      <c r="C7" s="745"/>
      <c r="D7" s="745"/>
      <c r="E7" s="672"/>
      <c r="F7" s="662"/>
      <c r="G7" s="667" t="s">
        <v>495</v>
      </c>
      <c r="H7" s="668"/>
      <c r="I7" s="666"/>
      <c r="J7" s="667" t="s">
        <v>546</v>
      </c>
      <c r="K7" s="666"/>
      <c r="L7" s="667" t="s">
        <v>545</v>
      </c>
      <c r="M7" s="666"/>
      <c r="N7" s="667" t="s">
        <v>544</v>
      </c>
      <c r="O7" s="668"/>
      <c r="P7" s="668" t="s">
        <v>543</v>
      </c>
      <c r="Q7" s="666"/>
      <c r="R7" s="780" t="s">
        <v>578</v>
      </c>
      <c r="S7" s="780" t="s">
        <v>577</v>
      </c>
      <c r="T7" s="780" t="s">
        <v>576</v>
      </c>
      <c r="U7" s="780" t="s">
        <v>575</v>
      </c>
      <c r="V7" s="664" t="s">
        <v>357</v>
      </c>
      <c r="W7" s="664" t="s">
        <v>356</v>
      </c>
      <c r="X7" s="664" t="s">
        <v>355</v>
      </c>
      <c r="Y7" s="662"/>
      <c r="Z7" s="661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</row>
    <row r="8" spans="1:137" s="157" customFormat="1" ht="18" customHeight="1">
      <c r="A8" s="393"/>
      <c r="B8" s="742"/>
      <c r="C8" s="742"/>
      <c r="D8" s="742"/>
      <c r="E8" s="236"/>
      <c r="F8" s="656"/>
      <c r="G8" s="236" t="s">
        <v>357</v>
      </c>
      <c r="H8" s="236" t="s">
        <v>356</v>
      </c>
      <c r="I8" s="236" t="s">
        <v>355</v>
      </c>
      <c r="J8" s="236" t="s">
        <v>356</v>
      </c>
      <c r="K8" s="236" t="s">
        <v>355</v>
      </c>
      <c r="L8" s="236" t="s">
        <v>356</v>
      </c>
      <c r="M8" s="236" t="s">
        <v>355</v>
      </c>
      <c r="N8" s="236" t="s">
        <v>356</v>
      </c>
      <c r="O8" s="658" t="s">
        <v>355</v>
      </c>
      <c r="P8" s="236" t="s">
        <v>356</v>
      </c>
      <c r="Q8" s="236" t="s">
        <v>355</v>
      </c>
      <c r="R8" s="162"/>
      <c r="S8" s="162"/>
      <c r="T8" s="162"/>
      <c r="U8" s="162"/>
      <c r="V8" s="623"/>
      <c r="W8" s="623"/>
      <c r="X8" s="623"/>
      <c r="Y8" s="656"/>
      <c r="Z8" s="655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</row>
    <row r="9" spans="1:137" ht="6" customHeight="1">
      <c r="C9" s="24"/>
      <c r="D9" s="24"/>
      <c r="E9" s="388"/>
      <c r="F9" s="429"/>
      <c r="G9" s="739"/>
      <c r="H9" s="739"/>
      <c r="I9" s="739"/>
      <c r="J9" s="739"/>
      <c r="K9" s="739"/>
      <c r="L9" s="739"/>
      <c r="M9" s="739"/>
      <c r="N9" s="739"/>
      <c r="O9" s="739"/>
      <c r="P9" s="739"/>
      <c r="Q9" s="739"/>
      <c r="R9" s="779"/>
      <c r="S9" s="779"/>
      <c r="T9" s="779"/>
      <c r="U9" s="779"/>
      <c r="V9" s="429"/>
      <c r="W9" s="429"/>
      <c r="X9" s="429"/>
      <c r="Y9" s="274"/>
      <c r="Z9" s="274"/>
    </row>
    <row r="10" spans="1:137" ht="15" customHeight="1">
      <c r="B10" s="386" t="s">
        <v>476</v>
      </c>
      <c r="C10" s="123">
        <v>30</v>
      </c>
      <c r="D10" s="386" t="s">
        <v>474</v>
      </c>
      <c r="E10" s="150"/>
      <c r="F10" s="778" t="s">
        <v>574</v>
      </c>
      <c r="G10" s="778">
        <v>31784</v>
      </c>
      <c r="H10" s="778">
        <v>16090</v>
      </c>
      <c r="I10" s="778">
        <v>15694</v>
      </c>
      <c r="J10" s="778">
        <v>5448</v>
      </c>
      <c r="K10" s="778">
        <v>5236</v>
      </c>
      <c r="L10" s="778">
        <v>5299</v>
      </c>
      <c r="M10" s="778">
        <v>5242</v>
      </c>
      <c r="N10" s="778">
        <v>5284</v>
      </c>
      <c r="O10" s="778">
        <v>5195</v>
      </c>
      <c r="P10" s="778">
        <v>59</v>
      </c>
      <c r="Q10" s="778">
        <v>21</v>
      </c>
      <c r="R10" s="778">
        <v>0</v>
      </c>
      <c r="S10" s="778">
        <v>11315</v>
      </c>
      <c r="T10" s="778">
        <v>32619</v>
      </c>
      <c r="U10" s="778">
        <v>10651</v>
      </c>
      <c r="V10" s="778">
        <v>2135</v>
      </c>
      <c r="W10" s="778">
        <v>1553</v>
      </c>
      <c r="X10" s="778">
        <v>582</v>
      </c>
      <c r="Y10" s="778">
        <v>721</v>
      </c>
      <c r="Z10" s="778">
        <v>430</v>
      </c>
    </row>
    <row r="11" spans="1:137" ht="15" customHeight="1">
      <c r="B11" s="386" t="s">
        <v>384</v>
      </c>
      <c r="C11" s="123" t="s">
        <v>475</v>
      </c>
      <c r="D11" s="386" t="s">
        <v>474</v>
      </c>
      <c r="E11" s="150"/>
      <c r="F11" s="778" t="s">
        <v>574</v>
      </c>
      <c r="G11" s="778">
        <v>31339</v>
      </c>
      <c r="H11" s="778">
        <v>15860</v>
      </c>
      <c r="I11" s="778">
        <v>15479</v>
      </c>
      <c r="J11" s="778">
        <v>5349</v>
      </c>
      <c r="K11" s="778">
        <v>5250</v>
      </c>
      <c r="L11" s="778">
        <v>5275</v>
      </c>
      <c r="M11" s="778">
        <v>5075</v>
      </c>
      <c r="N11" s="778">
        <v>5181</v>
      </c>
      <c r="O11" s="778">
        <v>5139</v>
      </c>
      <c r="P11" s="778">
        <v>55</v>
      </c>
      <c r="Q11" s="778">
        <v>15</v>
      </c>
      <c r="R11" s="778">
        <v>0</v>
      </c>
      <c r="S11" s="778">
        <v>11315</v>
      </c>
      <c r="T11" s="778">
        <v>32220</v>
      </c>
      <c r="U11" s="778">
        <v>10569</v>
      </c>
      <c r="V11" s="778">
        <v>2159</v>
      </c>
      <c r="W11" s="778">
        <v>1560</v>
      </c>
      <c r="X11" s="778">
        <v>599</v>
      </c>
      <c r="Y11" s="778">
        <v>741</v>
      </c>
      <c r="Z11" s="778">
        <v>441</v>
      </c>
    </row>
    <row r="12" spans="1:137" ht="15" customHeight="1">
      <c r="B12" s="614"/>
      <c r="C12" s="123">
        <v>2</v>
      </c>
      <c r="D12" s="614"/>
      <c r="E12" s="150"/>
      <c r="F12" s="778" t="s">
        <v>574</v>
      </c>
      <c r="G12" s="778">
        <v>30700</v>
      </c>
      <c r="H12" s="778">
        <v>15593</v>
      </c>
      <c r="I12" s="778">
        <v>15107</v>
      </c>
      <c r="J12" s="778">
        <v>5198</v>
      </c>
      <c r="K12" s="778">
        <v>5054</v>
      </c>
      <c r="L12" s="778">
        <v>5190</v>
      </c>
      <c r="M12" s="778">
        <v>5100</v>
      </c>
      <c r="N12" s="778">
        <v>5151</v>
      </c>
      <c r="O12" s="778">
        <v>4944</v>
      </c>
      <c r="P12" s="778">
        <v>54</v>
      </c>
      <c r="Q12" s="778">
        <v>9</v>
      </c>
      <c r="R12" s="778">
        <v>0</v>
      </c>
      <c r="S12" s="778">
        <v>11085</v>
      </c>
      <c r="T12" s="778">
        <v>29687</v>
      </c>
      <c r="U12" s="778">
        <v>10225</v>
      </c>
      <c r="V12" s="778">
        <v>2119</v>
      </c>
      <c r="W12" s="778">
        <v>1525</v>
      </c>
      <c r="X12" s="778">
        <v>594</v>
      </c>
      <c r="Y12" s="778">
        <v>768</v>
      </c>
      <c r="Z12" s="778">
        <v>455</v>
      </c>
    </row>
    <row r="13" spans="1:137" ht="15" customHeight="1">
      <c r="B13" s="614"/>
      <c r="C13" s="123">
        <v>3</v>
      </c>
      <c r="D13" s="614"/>
      <c r="E13" s="150"/>
      <c r="F13" s="778" t="s">
        <v>574</v>
      </c>
      <c r="G13" s="778">
        <v>30188</v>
      </c>
      <c r="H13" s="778">
        <v>15252</v>
      </c>
      <c r="I13" s="778">
        <v>14936</v>
      </c>
      <c r="J13" s="778">
        <v>5046</v>
      </c>
      <c r="K13" s="778">
        <v>5003</v>
      </c>
      <c r="L13" s="778">
        <v>5069</v>
      </c>
      <c r="M13" s="778">
        <v>4927</v>
      </c>
      <c r="N13" s="778">
        <v>5101</v>
      </c>
      <c r="O13" s="778">
        <v>4994</v>
      </c>
      <c r="P13" s="778">
        <v>36</v>
      </c>
      <c r="Q13" s="778">
        <v>12</v>
      </c>
      <c r="R13" s="778">
        <v>0</v>
      </c>
      <c r="S13" s="778">
        <v>11085</v>
      </c>
      <c r="T13" s="778">
        <v>28406</v>
      </c>
      <c r="U13" s="778">
        <v>10023</v>
      </c>
      <c r="V13" s="778">
        <v>2133</v>
      </c>
      <c r="W13" s="778">
        <v>1515</v>
      </c>
      <c r="X13" s="778">
        <v>618</v>
      </c>
      <c r="Y13" s="778">
        <v>793</v>
      </c>
      <c r="Z13" s="778">
        <v>447</v>
      </c>
    </row>
    <row r="14" spans="1:137" ht="22.5" customHeight="1">
      <c r="B14" s="614"/>
      <c r="C14" s="121">
        <v>4</v>
      </c>
      <c r="D14" s="614"/>
      <c r="E14" s="147"/>
      <c r="F14" s="777">
        <v>35</v>
      </c>
      <c r="G14" s="776">
        <v>29988</v>
      </c>
      <c r="H14" s="776">
        <v>15124</v>
      </c>
      <c r="I14" s="776">
        <v>14864</v>
      </c>
      <c r="J14" s="776">
        <v>5210</v>
      </c>
      <c r="K14" s="776">
        <v>5187</v>
      </c>
      <c r="L14" s="776">
        <v>4909</v>
      </c>
      <c r="M14" s="776">
        <v>4853</v>
      </c>
      <c r="N14" s="776">
        <v>4958</v>
      </c>
      <c r="O14" s="776">
        <v>4812</v>
      </c>
      <c r="P14" s="776">
        <v>47</v>
      </c>
      <c r="Q14" s="776">
        <v>12</v>
      </c>
      <c r="R14" s="767">
        <v>0</v>
      </c>
      <c r="S14" s="776">
        <v>11005</v>
      </c>
      <c r="T14" s="776">
        <v>29097</v>
      </c>
      <c r="U14" s="776">
        <v>10374</v>
      </c>
      <c r="V14" s="776">
        <v>2112</v>
      </c>
      <c r="W14" s="776">
        <v>1496</v>
      </c>
      <c r="X14" s="776">
        <v>616</v>
      </c>
      <c r="Y14" s="776">
        <v>766</v>
      </c>
      <c r="Z14" s="776">
        <v>437</v>
      </c>
    </row>
    <row r="15" spans="1:137" ht="12" customHeight="1">
      <c r="C15" s="123"/>
      <c r="D15" s="123"/>
      <c r="E15" s="150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768"/>
      <c r="Q15" s="768"/>
      <c r="R15" s="768"/>
      <c r="S15" s="768"/>
      <c r="T15" s="768"/>
      <c r="U15" s="768"/>
      <c r="V15" s="766"/>
      <c r="W15" s="766"/>
      <c r="X15" s="766"/>
      <c r="Y15" s="766"/>
      <c r="Z15" s="766"/>
    </row>
    <row r="16" spans="1:137" ht="13.5" customHeight="1">
      <c r="B16" s="129" t="s">
        <v>573</v>
      </c>
      <c r="C16" s="731"/>
      <c r="D16" s="731"/>
      <c r="E16" s="209"/>
      <c r="F16" s="775" t="s">
        <v>572</v>
      </c>
      <c r="G16" s="518">
        <v>29638</v>
      </c>
      <c r="H16" s="518">
        <v>14905</v>
      </c>
      <c r="I16" s="518">
        <v>14733</v>
      </c>
      <c r="J16" s="518">
        <v>5145</v>
      </c>
      <c r="K16" s="518">
        <v>5142</v>
      </c>
      <c r="L16" s="518">
        <v>4851</v>
      </c>
      <c r="M16" s="518">
        <v>4816</v>
      </c>
      <c r="N16" s="518">
        <v>4909</v>
      </c>
      <c r="O16" s="518">
        <v>4775</v>
      </c>
      <c r="P16" s="767">
        <v>0</v>
      </c>
      <c r="Q16" s="767">
        <v>0</v>
      </c>
      <c r="R16" s="767">
        <v>0</v>
      </c>
      <c r="S16" s="518">
        <v>10725</v>
      </c>
      <c r="T16" s="518">
        <v>28978</v>
      </c>
      <c r="U16" s="518">
        <v>10265</v>
      </c>
      <c r="V16" s="518">
        <v>2028</v>
      </c>
      <c r="W16" s="518">
        <v>1426</v>
      </c>
      <c r="X16" s="518">
        <v>602</v>
      </c>
      <c r="Y16" s="518">
        <v>743</v>
      </c>
      <c r="Z16" s="518">
        <v>412</v>
      </c>
    </row>
    <row r="17" spans="1:137" ht="13.5" customHeight="1">
      <c r="B17" s="129" t="s">
        <v>571</v>
      </c>
      <c r="C17" s="731"/>
      <c r="D17" s="731"/>
      <c r="E17" s="209"/>
      <c r="F17" s="518">
        <v>2</v>
      </c>
      <c r="G17" s="518">
        <v>350</v>
      </c>
      <c r="H17" s="518">
        <v>219</v>
      </c>
      <c r="I17" s="518">
        <v>131</v>
      </c>
      <c r="J17" s="518">
        <v>65</v>
      </c>
      <c r="K17" s="518">
        <v>45</v>
      </c>
      <c r="L17" s="518">
        <v>58</v>
      </c>
      <c r="M17" s="518">
        <v>37</v>
      </c>
      <c r="N17" s="518">
        <v>49</v>
      </c>
      <c r="O17" s="518">
        <v>37</v>
      </c>
      <c r="P17" s="518">
        <v>47</v>
      </c>
      <c r="Q17" s="518">
        <v>12</v>
      </c>
      <c r="R17" s="767">
        <v>0</v>
      </c>
      <c r="S17" s="518">
        <v>280</v>
      </c>
      <c r="T17" s="518">
        <v>119</v>
      </c>
      <c r="U17" s="518">
        <v>109</v>
      </c>
      <c r="V17" s="518">
        <v>84</v>
      </c>
      <c r="W17" s="518">
        <v>70</v>
      </c>
      <c r="X17" s="518">
        <v>14</v>
      </c>
      <c r="Y17" s="518">
        <v>23</v>
      </c>
      <c r="Z17" s="766">
        <v>25</v>
      </c>
    </row>
    <row r="18" spans="1:137" s="769" customFormat="1" ht="12" customHeight="1">
      <c r="A18" s="255"/>
      <c r="B18" s="773"/>
      <c r="C18" s="772"/>
      <c r="D18" s="772"/>
      <c r="E18" s="498"/>
      <c r="F18" s="770"/>
      <c r="G18" s="770"/>
      <c r="H18" s="770"/>
      <c r="I18" s="770"/>
      <c r="J18" s="770"/>
      <c r="K18" s="770"/>
      <c r="L18" s="770"/>
      <c r="M18" s="770"/>
      <c r="N18" s="770"/>
      <c r="O18" s="770"/>
      <c r="P18" s="770"/>
      <c r="Q18" s="770"/>
      <c r="R18" s="770"/>
      <c r="S18" s="770"/>
      <c r="T18" s="770"/>
      <c r="U18" s="770"/>
      <c r="V18" s="770"/>
      <c r="W18" s="770"/>
      <c r="X18" s="770"/>
      <c r="Y18" s="770"/>
      <c r="Z18" s="770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</row>
    <row r="19" spans="1:137" ht="13.5" customHeight="1">
      <c r="B19" s="129" t="s">
        <v>490</v>
      </c>
      <c r="C19" s="731"/>
      <c r="D19" s="731"/>
      <c r="E19" s="209"/>
      <c r="F19" s="774">
        <v>21</v>
      </c>
      <c r="G19" s="768">
        <v>15241</v>
      </c>
      <c r="H19" s="768">
        <v>7632</v>
      </c>
      <c r="I19" s="768">
        <v>7609</v>
      </c>
      <c r="J19" s="768">
        <v>2530</v>
      </c>
      <c r="K19" s="768">
        <v>2564</v>
      </c>
      <c r="L19" s="768">
        <v>2514</v>
      </c>
      <c r="M19" s="768">
        <v>2593</v>
      </c>
      <c r="N19" s="768">
        <v>2541</v>
      </c>
      <c r="O19" s="768">
        <v>2440</v>
      </c>
      <c r="P19" s="768">
        <v>47</v>
      </c>
      <c r="Q19" s="768">
        <v>12</v>
      </c>
      <c r="R19" s="767">
        <v>0</v>
      </c>
      <c r="S19" s="768">
        <v>5320</v>
      </c>
      <c r="T19" s="768">
        <v>6602</v>
      </c>
      <c r="U19" s="768">
        <v>5080</v>
      </c>
      <c r="V19" s="766">
        <v>1117</v>
      </c>
      <c r="W19" s="766">
        <v>825</v>
      </c>
      <c r="X19" s="766">
        <v>292</v>
      </c>
      <c r="Y19" s="766">
        <v>188</v>
      </c>
      <c r="Z19" s="766">
        <v>218</v>
      </c>
    </row>
    <row r="20" spans="1:137" ht="13.5" customHeight="1">
      <c r="B20" s="129" t="s">
        <v>489</v>
      </c>
      <c r="C20" s="731"/>
      <c r="D20" s="731"/>
      <c r="E20" s="209"/>
      <c r="F20" s="774">
        <v>14</v>
      </c>
      <c r="G20" s="518">
        <v>14747</v>
      </c>
      <c r="H20" s="518">
        <v>7492</v>
      </c>
      <c r="I20" s="518">
        <v>7255</v>
      </c>
      <c r="J20" s="518">
        <v>2680</v>
      </c>
      <c r="K20" s="518">
        <v>2623</v>
      </c>
      <c r="L20" s="518">
        <v>2395</v>
      </c>
      <c r="M20" s="518">
        <v>2260</v>
      </c>
      <c r="N20" s="518">
        <v>2417</v>
      </c>
      <c r="O20" s="518">
        <v>2372</v>
      </c>
      <c r="P20" s="518">
        <v>0</v>
      </c>
      <c r="Q20" s="518">
        <v>0</v>
      </c>
      <c r="R20" s="767">
        <v>0</v>
      </c>
      <c r="S20" s="518">
        <v>5685</v>
      </c>
      <c r="T20" s="518">
        <v>22495</v>
      </c>
      <c r="U20" s="518">
        <v>5294</v>
      </c>
      <c r="V20" s="518">
        <v>995</v>
      </c>
      <c r="W20" s="518">
        <v>671</v>
      </c>
      <c r="X20" s="518">
        <v>324</v>
      </c>
      <c r="Y20" s="518">
        <v>578</v>
      </c>
      <c r="Z20" s="518">
        <v>219</v>
      </c>
    </row>
    <row r="21" spans="1:137" s="769" customFormat="1" ht="12" customHeight="1">
      <c r="A21" s="255"/>
      <c r="B21" s="773"/>
      <c r="C21" s="772"/>
      <c r="D21" s="772"/>
      <c r="E21" s="771"/>
      <c r="F21" s="255"/>
      <c r="G21" s="770"/>
      <c r="H21" s="770"/>
      <c r="I21" s="770"/>
      <c r="J21" s="770"/>
      <c r="K21" s="770"/>
      <c r="L21" s="770"/>
      <c r="M21" s="770"/>
      <c r="N21" s="770"/>
      <c r="O21" s="770"/>
      <c r="P21" s="770"/>
      <c r="Q21" s="770"/>
      <c r="R21" s="770"/>
      <c r="S21" s="770"/>
      <c r="T21" s="770"/>
      <c r="U21" s="770"/>
      <c r="V21" s="770"/>
      <c r="W21" s="770"/>
      <c r="X21" s="770"/>
      <c r="Y21" s="770"/>
      <c r="Z21" s="770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55"/>
      <c r="EB21" s="255"/>
      <c r="EC21" s="255"/>
      <c r="ED21" s="255"/>
      <c r="EE21" s="255"/>
      <c r="EF21" s="255"/>
      <c r="EG21" s="255"/>
    </row>
    <row r="22" spans="1:137" ht="13.5" customHeight="1">
      <c r="B22" s="129" t="s">
        <v>352</v>
      </c>
      <c r="C22" s="731"/>
      <c r="D22" s="731"/>
      <c r="E22" s="209"/>
      <c r="F22" s="732">
        <v>12</v>
      </c>
      <c r="G22" s="518">
        <v>8931</v>
      </c>
      <c r="H22" s="518">
        <v>3994</v>
      </c>
      <c r="I22" s="518">
        <v>4937</v>
      </c>
      <c r="J22" s="518">
        <v>1387</v>
      </c>
      <c r="K22" s="518">
        <v>1779</v>
      </c>
      <c r="L22" s="518">
        <v>1295</v>
      </c>
      <c r="M22" s="518">
        <v>1581</v>
      </c>
      <c r="N22" s="518">
        <v>1305</v>
      </c>
      <c r="O22" s="518">
        <v>1577</v>
      </c>
      <c r="P22" s="518">
        <v>7</v>
      </c>
      <c r="Q22" s="518">
        <v>0</v>
      </c>
      <c r="R22" s="767">
        <v>0</v>
      </c>
      <c r="S22" s="518">
        <v>3755</v>
      </c>
      <c r="T22" s="518">
        <v>7945</v>
      </c>
      <c r="U22" s="518">
        <v>3158</v>
      </c>
      <c r="V22" s="518">
        <v>640</v>
      </c>
      <c r="W22" s="518">
        <v>453</v>
      </c>
      <c r="X22" s="518">
        <v>187</v>
      </c>
      <c r="Y22" s="518">
        <v>273</v>
      </c>
      <c r="Z22" s="766">
        <v>151</v>
      </c>
    </row>
    <row r="23" spans="1:137" ht="13.5" customHeight="1">
      <c r="B23" s="129" t="s">
        <v>351</v>
      </c>
      <c r="C23" s="731"/>
      <c r="D23" s="731"/>
      <c r="E23" s="209"/>
      <c r="F23" s="732">
        <v>6</v>
      </c>
      <c r="G23" s="768">
        <v>7180</v>
      </c>
      <c r="H23" s="518">
        <v>4546</v>
      </c>
      <c r="I23" s="768">
        <v>2634</v>
      </c>
      <c r="J23" s="768">
        <v>1570</v>
      </c>
      <c r="K23" s="768">
        <v>973</v>
      </c>
      <c r="L23" s="768">
        <v>1471</v>
      </c>
      <c r="M23" s="768">
        <v>795</v>
      </c>
      <c r="N23" s="768">
        <v>1465</v>
      </c>
      <c r="O23" s="768">
        <v>854</v>
      </c>
      <c r="P23" s="768">
        <v>40</v>
      </c>
      <c r="Q23" s="768">
        <v>12</v>
      </c>
      <c r="R23" s="767">
        <v>0</v>
      </c>
      <c r="S23" s="768">
        <v>2320</v>
      </c>
      <c r="T23" s="768">
        <v>9501</v>
      </c>
      <c r="U23" s="768">
        <v>2538</v>
      </c>
      <c r="V23" s="766">
        <v>518</v>
      </c>
      <c r="W23" s="766">
        <v>382</v>
      </c>
      <c r="X23" s="766">
        <v>136</v>
      </c>
      <c r="Y23" s="766">
        <v>215</v>
      </c>
      <c r="Z23" s="766">
        <v>116</v>
      </c>
    </row>
    <row r="24" spans="1:137" ht="13.5" customHeight="1">
      <c r="B24" s="129" t="s">
        <v>350</v>
      </c>
      <c r="C24" s="731"/>
      <c r="D24" s="731"/>
      <c r="E24" s="209"/>
      <c r="F24" s="732">
        <v>5</v>
      </c>
      <c r="G24" s="518">
        <v>4927</v>
      </c>
      <c r="H24" s="518">
        <v>2375</v>
      </c>
      <c r="I24" s="518">
        <v>2552</v>
      </c>
      <c r="J24" s="518">
        <v>799</v>
      </c>
      <c r="K24" s="518">
        <v>822</v>
      </c>
      <c r="L24" s="518">
        <v>787</v>
      </c>
      <c r="M24" s="518">
        <v>910</v>
      </c>
      <c r="N24" s="518">
        <v>789</v>
      </c>
      <c r="O24" s="518">
        <v>820</v>
      </c>
      <c r="P24" s="518">
        <v>0</v>
      </c>
      <c r="Q24" s="518">
        <v>0</v>
      </c>
      <c r="R24" s="767">
        <v>0</v>
      </c>
      <c r="S24" s="518">
        <v>1640</v>
      </c>
      <c r="T24" s="518">
        <v>4805</v>
      </c>
      <c r="U24" s="518">
        <v>1617</v>
      </c>
      <c r="V24" s="518">
        <v>355</v>
      </c>
      <c r="W24" s="518">
        <v>242</v>
      </c>
      <c r="X24" s="518">
        <v>113</v>
      </c>
      <c r="Y24" s="518">
        <v>89</v>
      </c>
      <c r="Z24" s="766">
        <v>54</v>
      </c>
    </row>
    <row r="25" spans="1:137" ht="13.5" customHeight="1">
      <c r="B25" s="129" t="s">
        <v>349</v>
      </c>
      <c r="C25" s="731"/>
      <c r="D25" s="731"/>
      <c r="E25" s="209"/>
      <c r="F25" s="732">
        <v>5</v>
      </c>
      <c r="G25" s="518">
        <v>3772</v>
      </c>
      <c r="H25" s="518">
        <v>1798</v>
      </c>
      <c r="I25" s="518">
        <v>1974</v>
      </c>
      <c r="J25" s="518">
        <v>616</v>
      </c>
      <c r="K25" s="518">
        <v>696</v>
      </c>
      <c r="L25" s="518">
        <v>583</v>
      </c>
      <c r="M25" s="518">
        <v>651</v>
      </c>
      <c r="N25" s="518">
        <v>599</v>
      </c>
      <c r="O25" s="518">
        <v>627</v>
      </c>
      <c r="P25" s="518">
        <v>0</v>
      </c>
      <c r="Q25" s="518">
        <v>0</v>
      </c>
      <c r="R25" s="767">
        <v>0</v>
      </c>
      <c r="S25" s="518">
        <v>1365</v>
      </c>
      <c r="T25" s="518">
        <v>2768</v>
      </c>
      <c r="U25" s="518">
        <v>1310</v>
      </c>
      <c r="V25" s="518">
        <v>249</v>
      </c>
      <c r="W25" s="518">
        <v>186</v>
      </c>
      <c r="X25" s="518">
        <v>63</v>
      </c>
      <c r="Y25" s="518">
        <v>61</v>
      </c>
      <c r="Z25" s="766">
        <v>48</v>
      </c>
    </row>
    <row r="26" spans="1:137" ht="13.5" customHeight="1">
      <c r="B26" s="129" t="s">
        <v>348</v>
      </c>
      <c r="C26" s="731"/>
      <c r="D26" s="731"/>
      <c r="E26" s="209"/>
      <c r="F26" s="732">
        <v>7</v>
      </c>
      <c r="G26" s="518">
        <v>5178</v>
      </c>
      <c r="H26" s="518">
        <v>2411</v>
      </c>
      <c r="I26" s="518">
        <v>2767</v>
      </c>
      <c r="J26" s="518">
        <v>838</v>
      </c>
      <c r="K26" s="518">
        <v>917</v>
      </c>
      <c r="L26" s="518">
        <v>773</v>
      </c>
      <c r="M26" s="518">
        <v>916</v>
      </c>
      <c r="N26" s="518">
        <v>800</v>
      </c>
      <c r="O26" s="518">
        <v>934</v>
      </c>
      <c r="P26" s="518">
        <v>0</v>
      </c>
      <c r="Q26" s="518">
        <v>0</v>
      </c>
      <c r="R26" s="767">
        <v>0</v>
      </c>
      <c r="S26" s="518">
        <v>1925</v>
      </c>
      <c r="T26" s="518">
        <v>4078</v>
      </c>
      <c r="U26" s="518">
        <v>1751</v>
      </c>
      <c r="V26" s="518">
        <v>350</v>
      </c>
      <c r="W26" s="518">
        <v>233</v>
      </c>
      <c r="X26" s="518">
        <v>117</v>
      </c>
      <c r="Y26" s="518">
        <v>128</v>
      </c>
      <c r="Z26" s="766">
        <v>68</v>
      </c>
    </row>
    <row r="27" spans="1:137" ht="6" customHeight="1">
      <c r="A27" s="32"/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137">
      <c r="A28" s="35" t="s">
        <v>530</v>
      </c>
      <c r="D28" s="36"/>
      <c r="E28" s="36"/>
    </row>
  </sheetData>
  <mergeCells count="30">
    <mergeCell ref="X7:X8"/>
    <mergeCell ref="B25:D25"/>
    <mergeCell ref="B26:D26"/>
    <mergeCell ref="B17:D17"/>
    <mergeCell ref="B19:D19"/>
    <mergeCell ref="B20:D20"/>
    <mergeCell ref="B22:D22"/>
    <mergeCell ref="B23:D23"/>
    <mergeCell ref="B24:D24"/>
    <mergeCell ref="B16:D16"/>
    <mergeCell ref="V6:X6"/>
    <mergeCell ref="Y6:Y8"/>
    <mergeCell ref="Z6:Z8"/>
    <mergeCell ref="G7:I7"/>
    <mergeCell ref="J7:K7"/>
    <mergeCell ref="L7:M7"/>
    <mergeCell ref="N7:O7"/>
    <mergeCell ref="P7:Q7"/>
    <mergeCell ref="R7:R8"/>
    <mergeCell ref="S7:S8"/>
    <mergeCell ref="T7:T8"/>
    <mergeCell ref="U7:U8"/>
    <mergeCell ref="V7:V8"/>
    <mergeCell ref="W7:W8"/>
    <mergeCell ref="Y5:Z5"/>
    <mergeCell ref="B6:D8"/>
    <mergeCell ref="F6:F8"/>
    <mergeCell ref="I6:J6"/>
    <mergeCell ref="L6:M6"/>
    <mergeCell ref="S6:U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2D6B-3C5E-442E-9665-DEDE42CEEAF0}">
  <dimension ref="A1:EG24"/>
  <sheetViews>
    <sheetView showGridLines="0" zoomScaleNormal="100" workbookViewId="0">
      <selection activeCell="AE18" sqref="AE18"/>
    </sheetView>
  </sheetViews>
  <sheetFormatPr defaultColWidth="8.90625" defaultRowHeight="13"/>
  <cols>
    <col min="1" max="1" width="1.26953125" style="792" customWidth="1"/>
    <col min="2" max="2" width="6.26953125" style="792" customWidth="1"/>
    <col min="3" max="3" width="3.08984375" style="792" customWidth="1"/>
    <col min="4" max="4" width="6.26953125" style="792" customWidth="1"/>
    <col min="5" max="5" width="1.26953125" style="792" customWidth="1"/>
    <col min="6" max="7" width="8.453125" style="792" customWidth="1"/>
    <col min="8" max="8" width="7.6328125" style="792" customWidth="1"/>
    <col min="9" max="10" width="6.90625" style="792" customWidth="1"/>
    <col min="11" max="31" width="6.26953125" style="792" customWidth="1"/>
    <col min="32" max="32" width="8.7265625" style="792" customWidth="1"/>
    <col min="33" max="33" width="6.7265625" style="792" customWidth="1"/>
    <col min="34" max="137" width="8.90625" style="792"/>
    <col min="138" max="16384" width="8.90625" style="791"/>
  </cols>
  <sheetData>
    <row r="1" spans="1:137" s="848" customFormat="1" ht="22.5" customHeight="1">
      <c r="A1" s="849"/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0"/>
      <c r="M1" s="850"/>
      <c r="N1" s="850"/>
      <c r="O1" s="850"/>
      <c r="P1" s="850"/>
      <c r="Q1" s="851" t="s">
        <v>599</v>
      </c>
      <c r="R1" s="850" t="s">
        <v>598</v>
      </c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  <c r="AH1" s="849"/>
      <c r="AI1" s="849"/>
      <c r="AJ1" s="849"/>
      <c r="AK1" s="849"/>
      <c r="AL1" s="849"/>
      <c r="AM1" s="849"/>
      <c r="AN1" s="849"/>
      <c r="AO1" s="849"/>
      <c r="AP1" s="849"/>
      <c r="AQ1" s="849"/>
      <c r="AR1" s="849"/>
      <c r="AS1" s="849"/>
      <c r="AT1" s="849"/>
      <c r="AU1" s="849"/>
      <c r="AV1" s="849"/>
      <c r="AW1" s="849"/>
      <c r="AX1" s="849"/>
      <c r="AY1" s="849"/>
      <c r="AZ1" s="849"/>
      <c r="BA1" s="849"/>
      <c r="BB1" s="849"/>
      <c r="BC1" s="849"/>
      <c r="BD1" s="849"/>
      <c r="BE1" s="849"/>
      <c r="BF1" s="849"/>
      <c r="BG1" s="849"/>
      <c r="BH1" s="849"/>
      <c r="BI1" s="849"/>
      <c r="BJ1" s="849"/>
      <c r="BK1" s="849"/>
      <c r="BL1" s="849"/>
      <c r="BM1" s="849"/>
      <c r="BN1" s="849"/>
      <c r="BO1" s="849"/>
      <c r="BP1" s="849"/>
      <c r="BQ1" s="849"/>
      <c r="BR1" s="849"/>
      <c r="BS1" s="849"/>
      <c r="BT1" s="849"/>
      <c r="BU1" s="849"/>
      <c r="BV1" s="849"/>
      <c r="BW1" s="849"/>
      <c r="BX1" s="849"/>
      <c r="BY1" s="849"/>
      <c r="BZ1" s="849"/>
      <c r="CA1" s="849"/>
      <c r="CB1" s="849"/>
      <c r="CC1" s="849"/>
      <c r="CD1" s="849"/>
      <c r="CE1" s="849"/>
      <c r="CF1" s="849"/>
      <c r="CG1" s="849"/>
      <c r="CH1" s="849"/>
      <c r="CI1" s="849"/>
      <c r="CJ1" s="849"/>
      <c r="CK1" s="849"/>
      <c r="CL1" s="849"/>
      <c r="CM1" s="849"/>
      <c r="CN1" s="849"/>
      <c r="CO1" s="849"/>
      <c r="CP1" s="849"/>
      <c r="CQ1" s="849"/>
      <c r="CR1" s="849"/>
      <c r="CS1" s="849"/>
      <c r="CT1" s="849"/>
      <c r="CU1" s="849"/>
      <c r="CV1" s="849"/>
      <c r="CW1" s="849"/>
      <c r="CX1" s="849"/>
      <c r="CY1" s="849"/>
      <c r="CZ1" s="849"/>
      <c r="DA1" s="849"/>
      <c r="DB1" s="849"/>
      <c r="DC1" s="849"/>
      <c r="DD1" s="849"/>
      <c r="DE1" s="849"/>
      <c r="DF1" s="849"/>
      <c r="DG1" s="849"/>
      <c r="DH1" s="849"/>
      <c r="DI1" s="849"/>
      <c r="DJ1" s="849"/>
      <c r="DK1" s="849"/>
      <c r="DL1" s="849"/>
      <c r="DM1" s="849"/>
      <c r="DN1" s="849"/>
      <c r="DO1" s="849"/>
      <c r="DP1" s="849"/>
      <c r="DQ1" s="849"/>
      <c r="DR1" s="849"/>
      <c r="DS1" s="849"/>
      <c r="DT1" s="849"/>
      <c r="DU1" s="849"/>
      <c r="DV1" s="849"/>
      <c r="DW1" s="849"/>
      <c r="DX1" s="849"/>
      <c r="DY1" s="849"/>
      <c r="DZ1" s="849"/>
      <c r="EA1" s="849"/>
      <c r="EB1" s="849"/>
      <c r="EC1" s="849"/>
      <c r="ED1" s="849"/>
      <c r="EE1" s="849"/>
      <c r="EF1" s="849"/>
      <c r="EG1" s="849"/>
    </row>
    <row r="2" spans="1:137" s="848" customFormat="1" ht="13.5" customHeight="1">
      <c r="A2" s="849"/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0"/>
      <c r="M2" s="850"/>
      <c r="N2" s="850"/>
      <c r="O2" s="850"/>
      <c r="P2" s="850"/>
      <c r="Q2" s="851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850"/>
      <c r="AD2" s="850"/>
      <c r="AE2" s="850"/>
      <c r="AF2" s="850"/>
      <c r="AG2" s="850"/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849"/>
      <c r="AS2" s="849"/>
      <c r="AT2" s="849"/>
      <c r="AU2" s="849"/>
      <c r="AV2" s="849"/>
      <c r="AW2" s="849"/>
      <c r="AX2" s="849"/>
      <c r="AY2" s="849"/>
      <c r="AZ2" s="849"/>
      <c r="BA2" s="849"/>
      <c r="BB2" s="849"/>
      <c r="BC2" s="849"/>
      <c r="BD2" s="849"/>
      <c r="BE2" s="849"/>
      <c r="BF2" s="849"/>
      <c r="BG2" s="849"/>
      <c r="BH2" s="849"/>
      <c r="BI2" s="849"/>
      <c r="BJ2" s="849"/>
      <c r="BK2" s="849"/>
      <c r="BL2" s="849"/>
      <c r="BM2" s="849"/>
      <c r="BN2" s="849"/>
      <c r="BO2" s="849"/>
      <c r="BP2" s="849"/>
      <c r="BQ2" s="849"/>
      <c r="BR2" s="849"/>
      <c r="BS2" s="849"/>
      <c r="BT2" s="849"/>
      <c r="BU2" s="849"/>
      <c r="BV2" s="849"/>
      <c r="BW2" s="849"/>
      <c r="BX2" s="849"/>
      <c r="BY2" s="849"/>
      <c r="BZ2" s="849"/>
      <c r="CA2" s="849"/>
      <c r="CB2" s="849"/>
      <c r="CC2" s="849"/>
      <c r="CD2" s="849"/>
      <c r="CE2" s="849"/>
      <c r="CF2" s="849"/>
      <c r="CG2" s="849"/>
      <c r="CH2" s="849"/>
      <c r="CI2" s="849"/>
      <c r="CJ2" s="849"/>
      <c r="CK2" s="849"/>
      <c r="CL2" s="849"/>
      <c r="CM2" s="849"/>
      <c r="CN2" s="849"/>
      <c r="CO2" s="849"/>
      <c r="CP2" s="849"/>
      <c r="CQ2" s="849"/>
      <c r="CR2" s="849"/>
      <c r="CS2" s="849"/>
      <c r="CT2" s="849"/>
      <c r="CU2" s="849"/>
      <c r="CV2" s="849"/>
      <c r="CW2" s="849"/>
      <c r="CX2" s="849"/>
      <c r="CY2" s="849"/>
      <c r="CZ2" s="849"/>
      <c r="DA2" s="849"/>
      <c r="DB2" s="849"/>
      <c r="DC2" s="849"/>
      <c r="DD2" s="849"/>
      <c r="DE2" s="849"/>
      <c r="DF2" s="849"/>
      <c r="DG2" s="849"/>
      <c r="DH2" s="849"/>
      <c r="DI2" s="849"/>
      <c r="DJ2" s="849"/>
      <c r="DK2" s="849"/>
      <c r="DL2" s="849"/>
      <c r="DM2" s="849"/>
      <c r="DN2" s="849"/>
      <c r="DO2" s="849"/>
      <c r="DP2" s="849"/>
      <c r="DQ2" s="849"/>
      <c r="DR2" s="849"/>
      <c r="DS2" s="849"/>
      <c r="DT2" s="849"/>
      <c r="DU2" s="849"/>
      <c r="DV2" s="849"/>
      <c r="DW2" s="849"/>
      <c r="DX2" s="849"/>
      <c r="DY2" s="849"/>
      <c r="DZ2" s="849"/>
      <c r="EA2" s="849"/>
      <c r="EB2" s="849"/>
      <c r="EC2" s="849"/>
      <c r="ED2" s="849"/>
      <c r="EE2" s="849"/>
      <c r="EF2" s="849"/>
      <c r="EG2" s="849"/>
    </row>
    <row r="3" spans="1:137" s="799" customFormat="1" ht="18" customHeight="1" thickBot="1">
      <c r="A3" s="847"/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47"/>
      <c r="AD3" s="846"/>
      <c r="AE3" s="41" t="s">
        <v>568</v>
      </c>
      <c r="AF3" s="41"/>
      <c r="AG3" s="800"/>
      <c r="AH3" s="800"/>
      <c r="AI3" s="800"/>
      <c r="AJ3" s="800"/>
      <c r="AK3" s="800"/>
      <c r="AL3" s="800"/>
      <c r="AM3" s="800"/>
      <c r="AN3" s="800"/>
      <c r="AO3" s="800"/>
      <c r="AP3" s="800"/>
      <c r="AQ3" s="800"/>
      <c r="AR3" s="800"/>
      <c r="AS3" s="800"/>
      <c r="AT3" s="800"/>
      <c r="AU3" s="800"/>
      <c r="AV3" s="800"/>
      <c r="AW3" s="800"/>
      <c r="AX3" s="800"/>
      <c r="AY3" s="800"/>
      <c r="AZ3" s="800"/>
      <c r="BA3" s="800"/>
      <c r="BB3" s="800"/>
      <c r="BC3" s="800"/>
      <c r="BD3" s="800"/>
      <c r="BE3" s="800"/>
      <c r="BF3" s="800"/>
      <c r="BG3" s="800"/>
      <c r="BH3" s="800"/>
      <c r="BI3" s="800"/>
      <c r="BJ3" s="800"/>
      <c r="BK3" s="800"/>
      <c r="BL3" s="800"/>
      <c r="BM3" s="800"/>
      <c r="BN3" s="800"/>
      <c r="BO3" s="800"/>
      <c r="BP3" s="800"/>
      <c r="BQ3" s="800"/>
      <c r="BR3" s="800"/>
      <c r="BS3" s="800"/>
      <c r="BT3" s="800"/>
      <c r="BU3" s="800"/>
      <c r="BV3" s="800"/>
      <c r="BW3" s="800"/>
      <c r="BX3" s="800"/>
      <c r="BY3" s="800"/>
      <c r="BZ3" s="800"/>
      <c r="CA3" s="800"/>
      <c r="CB3" s="800"/>
      <c r="CC3" s="800"/>
      <c r="CD3" s="800"/>
      <c r="CE3" s="800"/>
      <c r="CF3" s="800"/>
      <c r="CG3" s="800"/>
      <c r="CH3" s="800"/>
      <c r="CI3" s="800"/>
      <c r="CJ3" s="800"/>
      <c r="CK3" s="800"/>
      <c r="CL3" s="800"/>
      <c r="CM3" s="800"/>
      <c r="CN3" s="800"/>
      <c r="CO3" s="800"/>
      <c r="CP3" s="800"/>
      <c r="CQ3" s="800"/>
      <c r="CR3" s="800"/>
      <c r="CS3" s="800"/>
      <c r="CT3" s="800"/>
      <c r="CU3" s="800"/>
      <c r="CV3" s="800"/>
      <c r="CW3" s="800"/>
      <c r="CX3" s="800"/>
      <c r="CY3" s="800"/>
      <c r="CZ3" s="800"/>
      <c r="DA3" s="800"/>
      <c r="DB3" s="800"/>
      <c r="DC3" s="800"/>
      <c r="DD3" s="800"/>
      <c r="DE3" s="800"/>
      <c r="DF3" s="800"/>
      <c r="DG3" s="800"/>
      <c r="DH3" s="800"/>
      <c r="DI3" s="800"/>
      <c r="DJ3" s="800"/>
      <c r="DK3" s="800"/>
      <c r="DL3" s="800"/>
      <c r="DM3" s="800"/>
      <c r="DN3" s="800"/>
      <c r="DO3" s="800"/>
      <c r="DP3" s="800"/>
      <c r="DQ3" s="800"/>
      <c r="DR3" s="800"/>
      <c r="DS3" s="800"/>
      <c r="DT3" s="800"/>
      <c r="DU3" s="800"/>
      <c r="DV3" s="800"/>
      <c r="DW3" s="800"/>
      <c r="DX3" s="800"/>
      <c r="DY3" s="800"/>
      <c r="DZ3" s="800"/>
      <c r="EA3" s="800"/>
      <c r="EB3" s="800"/>
      <c r="EC3" s="800"/>
      <c r="ED3" s="800"/>
      <c r="EE3" s="800"/>
      <c r="EF3" s="800"/>
      <c r="EG3" s="800"/>
    </row>
    <row r="4" spans="1:137" s="825" customFormat="1" ht="18" customHeight="1">
      <c r="A4" s="845"/>
      <c r="B4" s="845"/>
      <c r="C4" s="845"/>
      <c r="D4" s="845"/>
      <c r="E4" s="845"/>
      <c r="F4" s="837"/>
      <c r="G4" s="837"/>
      <c r="H4" s="830" t="s">
        <v>597</v>
      </c>
      <c r="I4" s="829"/>
      <c r="J4" s="828"/>
      <c r="K4" s="844" t="s">
        <v>596</v>
      </c>
      <c r="L4" s="843"/>
      <c r="M4" s="843"/>
      <c r="N4" s="843"/>
      <c r="O4" s="843"/>
      <c r="P4" s="843"/>
      <c r="Q4" s="843"/>
      <c r="R4" s="843" t="s">
        <v>595</v>
      </c>
      <c r="S4" s="842"/>
      <c r="T4" s="830" t="s">
        <v>594</v>
      </c>
      <c r="U4" s="829"/>
      <c r="V4" s="829"/>
      <c r="W4" s="829"/>
      <c r="X4" s="829"/>
      <c r="Y4" s="829"/>
      <c r="Z4" s="829"/>
      <c r="AA4" s="829"/>
      <c r="AB4" s="828"/>
      <c r="AC4" s="841" t="s">
        <v>593</v>
      </c>
      <c r="AD4" s="839"/>
      <c r="AE4" s="838"/>
      <c r="AF4" s="840" t="s">
        <v>592</v>
      </c>
      <c r="AG4" s="826"/>
      <c r="AH4" s="826"/>
      <c r="AI4" s="826"/>
      <c r="AJ4" s="826"/>
      <c r="AK4" s="826"/>
      <c r="AL4" s="826"/>
      <c r="AM4" s="826"/>
      <c r="AN4" s="826"/>
      <c r="AO4" s="826"/>
      <c r="AP4" s="826"/>
      <c r="AQ4" s="826"/>
      <c r="AR4" s="826"/>
      <c r="AS4" s="826"/>
      <c r="AT4" s="826"/>
      <c r="AU4" s="826"/>
      <c r="AV4" s="826"/>
      <c r="AW4" s="826"/>
      <c r="AX4" s="826"/>
      <c r="AY4" s="826"/>
      <c r="AZ4" s="826"/>
      <c r="BA4" s="826"/>
      <c r="BB4" s="826"/>
      <c r="BC4" s="826"/>
      <c r="BD4" s="826"/>
      <c r="BE4" s="826"/>
      <c r="BF4" s="826"/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6"/>
      <c r="BS4" s="826"/>
      <c r="BT4" s="826"/>
      <c r="BU4" s="826"/>
      <c r="BV4" s="826"/>
      <c r="BW4" s="826"/>
      <c r="BX4" s="826"/>
      <c r="BY4" s="826"/>
      <c r="BZ4" s="826"/>
      <c r="CA4" s="826"/>
      <c r="CB4" s="826"/>
      <c r="CC4" s="826"/>
      <c r="CD4" s="826"/>
      <c r="CE4" s="826"/>
      <c r="CF4" s="826"/>
      <c r="CG4" s="826"/>
      <c r="CH4" s="826"/>
      <c r="CI4" s="826"/>
      <c r="CJ4" s="826"/>
      <c r="CK4" s="826"/>
      <c r="CL4" s="826"/>
      <c r="CM4" s="826"/>
      <c r="CN4" s="826"/>
      <c r="CO4" s="826"/>
      <c r="CP4" s="826"/>
      <c r="CQ4" s="826"/>
      <c r="CR4" s="826"/>
      <c r="CS4" s="826"/>
      <c r="CT4" s="826"/>
      <c r="CU4" s="826"/>
      <c r="CV4" s="826"/>
      <c r="CW4" s="826"/>
      <c r="CX4" s="826"/>
      <c r="CY4" s="826"/>
      <c r="CZ4" s="826"/>
      <c r="DA4" s="826"/>
      <c r="DB4" s="826"/>
      <c r="DC4" s="826"/>
      <c r="DD4" s="826"/>
      <c r="DE4" s="826"/>
      <c r="DF4" s="826"/>
      <c r="DG4" s="826"/>
      <c r="DH4" s="826"/>
      <c r="DI4" s="826"/>
      <c r="DJ4" s="826"/>
      <c r="DK4" s="826"/>
      <c r="DL4" s="826"/>
      <c r="DM4" s="826"/>
      <c r="DN4" s="826"/>
      <c r="DO4" s="826"/>
      <c r="DP4" s="826"/>
      <c r="DQ4" s="826"/>
      <c r="DR4" s="826"/>
      <c r="DS4" s="826"/>
      <c r="DT4" s="826"/>
      <c r="DU4" s="826"/>
      <c r="DV4" s="826"/>
      <c r="DW4" s="826"/>
      <c r="DX4" s="826"/>
      <c r="DY4" s="826"/>
      <c r="DZ4" s="826"/>
      <c r="EA4" s="826"/>
      <c r="EB4" s="826"/>
      <c r="EC4" s="826"/>
      <c r="ED4" s="826"/>
      <c r="EE4" s="826"/>
      <c r="EF4" s="826"/>
      <c r="EG4" s="826"/>
    </row>
    <row r="5" spans="1:137" s="825" customFormat="1" ht="18" customHeight="1">
      <c r="A5" s="839" t="s">
        <v>474</v>
      </c>
      <c r="B5" s="839"/>
      <c r="C5" s="839"/>
      <c r="D5" s="839"/>
      <c r="E5" s="838"/>
      <c r="F5" s="837" t="s">
        <v>591</v>
      </c>
      <c r="G5" s="837" t="s">
        <v>590</v>
      </c>
      <c r="H5" s="836" t="s">
        <v>405</v>
      </c>
      <c r="I5" s="835"/>
      <c r="J5" s="834"/>
      <c r="K5" s="833" t="s">
        <v>405</v>
      </c>
      <c r="L5" s="832"/>
      <c r="M5" s="831"/>
      <c r="N5" s="667" t="s">
        <v>589</v>
      </c>
      <c r="O5" s="666"/>
      <c r="P5" s="667" t="s">
        <v>588</v>
      </c>
      <c r="Q5" s="668"/>
      <c r="R5" s="668" t="s">
        <v>587</v>
      </c>
      <c r="S5" s="666"/>
      <c r="T5" s="833" t="s">
        <v>405</v>
      </c>
      <c r="U5" s="832"/>
      <c r="V5" s="831"/>
      <c r="W5" s="667" t="s">
        <v>589</v>
      </c>
      <c r="X5" s="666"/>
      <c r="Y5" s="667" t="s">
        <v>588</v>
      </c>
      <c r="Z5" s="666"/>
      <c r="AA5" s="667" t="s">
        <v>587</v>
      </c>
      <c r="AB5" s="666"/>
      <c r="AC5" s="830"/>
      <c r="AD5" s="829"/>
      <c r="AE5" s="828"/>
      <c r="AF5" s="827"/>
      <c r="AG5" s="826"/>
      <c r="AH5" s="826"/>
      <c r="AI5" s="826"/>
      <c r="AJ5" s="826"/>
      <c r="AK5" s="826"/>
      <c r="AL5" s="826"/>
      <c r="AM5" s="826"/>
      <c r="AN5" s="826"/>
      <c r="AO5" s="826"/>
      <c r="AP5" s="826"/>
      <c r="AQ5" s="826"/>
      <c r="AR5" s="826"/>
      <c r="AS5" s="826"/>
      <c r="AT5" s="826"/>
      <c r="AU5" s="826"/>
      <c r="AV5" s="826"/>
      <c r="AW5" s="826"/>
      <c r="AX5" s="826"/>
      <c r="AY5" s="826"/>
      <c r="AZ5" s="826"/>
      <c r="BA5" s="826"/>
      <c r="BB5" s="826"/>
      <c r="BC5" s="826"/>
      <c r="BD5" s="826"/>
      <c r="BE5" s="826"/>
      <c r="BF5" s="826"/>
      <c r="BG5" s="826"/>
      <c r="BH5" s="826"/>
      <c r="BI5" s="826"/>
      <c r="BJ5" s="826"/>
      <c r="BK5" s="826"/>
      <c r="BL5" s="826"/>
      <c r="BM5" s="826"/>
      <c r="BN5" s="826"/>
      <c r="BO5" s="826"/>
      <c r="BP5" s="826"/>
      <c r="BQ5" s="826"/>
      <c r="BR5" s="826"/>
      <c r="BS5" s="826"/>
      <c r="BT5" s="826"/>
      <c r="BU5" s="826"/>
      <c r="BV5" s="826"/>
      <c r="BW5" s="826"/>
      <c r="BX5" s="826"/>
      <c r="BY5" s="826"/>
      <c r="BZ5" s="826"/>
      <c r="CA5" s="826"/>
      <c r="CB5" s="826"/>
      <c r="CC5" s="826"/>
      <c r="CD5" s="826"/>
      <c r="CE5" s="826"/>
      <c r="CF5" s="826"/>
      <c r="CG5" s="826"/>
      <c r="CH5" s="826"/>
      <c r="CI5" s="826"/>
      <c r="CJ5" s="826"/>
      <c r="CK5" s="826"/>
      <c r="CL5" s="826"/>
      <c r="CM5" s="826"/>
      <c r="CN5" s="826"/>
      <c r="CO5" s="826"/>
      <c r="CP5" s="826"/>
      <c r="CQ5" s="826"/>
      <c r="CR5" s="826"/>
      <c r="CS5" s="826"/>
      <c r="CT5" s="826"/>
      <c r="CU5" s="826"/>
      <c r="CV5" s="826"/>
      <c r="CW5" s="826"/>
      <c r="CX5" s="826"/>
      <c r="CY5" s="826"/>
      <c r="CZ5" s="826"/>
      <c r="DA5" s="826"/>
      <c r="DB5" s="826"/>
      <c r="DC5" s="826"/>
      <c r="DD5" s="826"/>
      <c r="DE5" s="826"/>
      <c r="DF5" s="826"/>
      <c r="DG5" s="826"/>
      <c r="DH5" s="826"/>
      <c r="DI5" s="826"/>
      <c r="DJ5" s="826"/>
      <c r="DK5" s="826"/>
      <c r="DL5" s="826"/>
      <c r="DM5" s="826"/>
      <c r="DN5" s="826"/>
      <c r="DO5" s="826"/>
      <c r="DP5" s="826"/>
      <c r="DQ5" s="826"/>
      <c r="DR5" s="826"/>
      <c r="DS5" s="826"/>
      <c r="DT5" s="826"/>
      <c r="DU5" s="826"/>
      <c r="DV5" s="826"/>
      <c r="DW5" s="826"/>
      <c r="DX5" s="826"/>
      <c r="DY5" s="826"/>
      <c r="DZ5" s="826"/>
      <c r="EA5" s="826"/>
      <c r="EB5" s="826"/>
      <c r="EC5" s="826"/>
      <c r="ED5" s="826"/>
      <c r="EE5" s="826"/>
      <c r="EF5" s="826"/>
      <c r="EG5" s="826"/>
    </row>
    <row r="6" spans="1:137" s="816" customFormat="1" ht="18" customHeight="1">
      <c r="A6" s="824"/>
      <c r="B6" s="824"/>
      <c r="C6" s="824"/>
      <c r="D6" s="824"/>
      <c r="E6" s="824"/>
      <c r="F6" s="820"/>
      <c r="G6" s="823" t="s">
        <v>586</v>
      </c>
      <c r="H6" s="820" t="s">
        <v>440</v>
      </c>
      <c r="I6" s="820" t="s">
        <v>418</v>
      </c>
      <c r="J6" s="820" t="s">
        <v>417</v>
      </c>
      <c r="K6" s="820" t="s">
        <v>440</v>
      </c>
      <c r="L6" s="820" t="s">
        <v>418</v>
      </c>
      <c r="M6" s="820" t="s">
        <v>417</v>
      </c>
      <c r="N6" s="819" t="s">
        <v>418</v>
      </c>
      <c r="O6" s="819" t="s">
        <v>417</v>
      </c>
      <c r="P6" s="819" t="s">
        <v>418</v>
      </c>
      <c r="Q6" s="822" t="s">
        <v>417</v>
      </c>
      <c r="R6" s="821" t="s">
        <v>418</v>
      </c>
      <c r="S6" s="819" t="s">
        <v>417</v>
      </c>
      <c r="T6" s="820" t="s">
        <v>440</v>
      </c>
      <c r="U6" s="820" t="s">
        <v>418</v>
      </c>
      <c r="V6" s="820" t="s">
        <v>417</v>
      </c>
      <c r="W6" s="819" t="s">
        <v>418</v>
      </c>
      <c r="X6" s="819" t="s">
        <v>417</v>
      </c>
      <c r="Y6" s="819" t="s">
        <v>418</v>
      </c>
      <c r="Z6" s="819" t="s">
        <v>417</v>
      </c>
      <c r="AA6" s="819" t="s">
        <v>418</v>
      </c>
      <c r="AB6" s="819" t="s">
        <v>417</v>
      </c>
      <c r="AC6" s="819" t="s">
        <v>440</v>
      </c>
      <c r="AD6" s="819" t="s">
        <v>418</v>
      </c>
      <c r="AE6" s="819" t="s">
        <v>417</v>
      </c>
      <c r="AF6" s="818"/>
      <c r="AG6" s="817"/>
      <c r="AH6" s="817"/>
      <c r="AI6" s="817"/>
      <c r="AJ6" s="817"/>
      <c r="AK6" s="817"/>
      <c r="AL6" s="817"/>
      <c r="AM6" s="817"/>
      <c r="AN6" s="817"/>
      <c r="AO6" s="817"/>
      <c r="AP6" s="817"/>
      <c r="AQ6" s="817"/>
      <c r="AR6" s="817"/>
      <c r="AS6" s="817"/>
      <c r="AT6" s="817"/>
      <c r="AU6" s="817"/>
      <c r="AV6" s="817"/>
      <c r="AW6" s="817"/>
      <c r="AX6" s="817"/>
      <c r="AY6" s="817"/>
      <c r="AZ6" s="817"/>
      <c r="BA6" s="817"/>
      <c r="BB6" s="817"/>
      <c r="BC6" s="817"/>
      <c r="BD6" s="817"/>
      <c r="BE6" s="817"/>
      <c r="BF6" s="817"/>
      <c r="BG6" s="817"/>
      <c r="BH6" s="817"/>
      <c r="BI6" s="817"/>
      <c r="BJ6" s="817"/>
      <c r="BK6" s="817"/>
      <c r="BL6" s="817"/>
      <c r="BM6" s="817"/>
      <c r="BN6" s="817"/>
      <c r="BO6" s="817"/>
      <c r="BP6" s="817"/>
      <c r="BQ6" s="817"/>
      <c r="BR6" s="817"/>
      <c r="BS6" s="817"/>
      <c r="BT6" s="817"/>
      <c r="BU6" s="817"/>
      <c r="BV6" s="817"/>
      <c r="BW6" s="817"/>
      <c r="BX6" s="817"/>
      <c r="BY6" s="817"/>
      <c r="BZ6" s="817"/>
      <c r="CA6" s="817"/>
      <c r="CB6" s="817"/>
      <c r="CC6" s="817"/>
      <c r="CD6" s="817"/>
      <c r="CE6" s="817"/>
      <c r="CF6" s="817"/>
      <c r="CG6" s="817"/>
      <c r="CH6" s="817"/>
      <c r="CI6" s="817"/>
      <c r="CJ6" s="817"/>
      <c r="CK6" s="817"/>
      <c r="CL6" s="817"/>
      <c r="CM6" s="817"/>
      <c r="CN6" s="817"/>
      <c r="CO6" s="817"/>
      <c r="CP6" s="817"/>
      <c r="CQ6" s="817"/>
      <c r="CR6" s="817"/>
      <c r="CS6" s="817"/>
      <c r="CT6" s="817"/>
      <c r="CU6" s="817"/>
      <c r="CV6" s="817"/>
      <c r="CW6" s="817"/>
      <c r="CX6" s="817"/>
      <c r="CY6" s="817"/>
      <c r="CZ6" s="817"/>
      <c r="DA6" s="817"/>
      <c r="DB6" s="817"/>
      <c r="DC6" s="817"/>
      <c r="DD6" s="817"/>
      <c r="DE6" s="817"/>
      <c r="DF6" s="817"/>
      <c r="DG6" s="817"/>
      <c r="DH6" s="817"/>
      <c r="DI6" s="817"/>
      <c r="DJ6" s="817"/>
      <c r="DK6" s="817"/>
      <c r="DL6" s="817"/>
      <c r="DM6" s="817"/>
      <c r="DN6" s="817"/>
      <c r="DO6" s="817"/>
      <c r="DP6" s="817"/>
      <c r="DQ6" s="817"/>
      <c r="DR6" s="817"/>
      <c r="DS6" s="817"/>
      <c r="DT6" s="817"/>
      <c r="DU6" s="817"/>
      <c r="DV6" s="817"/>
      <c r="DW6" s="817"/>
      <c r="DX6" s="817"/>
      <c r="DY6" s="817"/>
      <c r="DZ6" s="817"/>
      <c r="EA6" s="817"/>
      <c r="EB6" s="817"/>
      <c r="EC6" s="817"/>
      <c r="ED6" s="817"/>
      <c r="EE6" s="817"/>
      <c r="EF6" s="817"/>
      <c r="EG6" s="817"/>
    </row>
    <row r="7" spans="1:137" s="799" customFormat="1" ht="7.5" customHeight="1">
      <c r="A7" s="815"/>
      <c r="B7" s="802"/>
      <c r="C7" s="802"/>
      <c r="D7" s="802"/>
      <c r="E7" s="802"/>
      <c r="F7" s="814"/>
      <c r="G7" s="802"/>
      <c r="H7" s="813"/>
      <c r="I7" s="812"/>
      <c r="J7" s="812"/>
      <c r="K7" s="813"/>
      <c r="L7" s="812"/>
      <c r="M7" s="812"/>
      <c r="N7" s="812"/>
      <c r="O7" s="812"/>
      <c r="P7" s="812"/>
      <c r="Q7" s="812"/>
      <c r="R7" s="812"/>
      <c r="S7" s="812"/>
      <c r="T7" s="813"/>
      <c r="U7" s="812"/>
      <c r="V7" s="812"/>
      <c r="W7" s="812"/>
      <c r="X7" s="812"/>
      <c r="Y7" s="812"/>
      <c r="Z7" s="812"/>
      <c r="AA7" s="812"/>
      <c r="AB7" s="812"/>
      <c r="AC7" s="812"/>
      <c r="AD7" s="812"/>
      <c r="AE7" s="812"/>
      <c r="AF7" s="811"/>
      <c r="AG7" s="800"/>
      <c r="AH7" s="800"/>
      <c r="AI7" s="800"/>
      <c r="AJ7" s="800"/>
      <c r="AK7" s="800"/>
      <c r="AL7" s="800"/>
      <c r="AM7" s="800"/>
      <c r="AN7" s="800"/>
      <c r="AO7" s="800"/>
      <c r="AP7" s="800"/>
      <c r="AQ7" s="800"/>
      <c r="AR7" s="800"/>
      <c r="AS7" s="800"/>
      <c r="AT7" s="800"/>
      <c r="AU7" s="800"/>
      <c r="AV7" s="800"/>
      <c r="AW7" s="800"/>
      <c r="AX7" s="800"/>
      <c r="AY7" s="800"/>
      <c r="AZ7" s="800"/>
      <c r="BA7" s="800"/>
      <c r="BB7" s="800"/>
      <c r="BC7" s="800"/>
      <c r="BD7" s="800"/>
      <c r="BE7" s="800"/>
      <c r="BF7" s="800"/>
      <c r="BG7" s="800"/>
      <c r="BH7" s="800"/>
      <c r="BI7" s="800"/>
      <c r="BJ7" s="800"/>
      <c r="BK7" s="800"/>
      <c r="BL7" s="800"/>
      <c r="BM7" s="800"/>
      <c r="BN7" s="800"/>
      <c r="BO7" s="800"/>
      <c r="BP7" s="800"/>
      <c r="BQ7" s="800"/>
      <c r="BR7" s="800"/>
      <c r="BS7" s="800"/>
      <c r="BT7" s="800"/>
      <c r="BU7" s="800"/>
      <c r="BV7" s="800"/>
      <c r="BW7" s="800"/>
      <c r="BX7" s="800"/>
      <c r="BY7" s="800"/>
      <c r="BZ7" s="800"/>
      <c r="CA7" s="800"/>
      <c r="CB7" s="800"/>
      <c r="CC7" s="800"/>
      <c r="CD7" s="800"/>
      <c r="CE7" s="800"/>
      <c r="CF7" s="800"/>
      <c r="CG7" s="800"/>
      <c r="CH7" s="800"/>
      <c r="CI7" s="800"/>
      <c r="CJ7" s="800"/>
      <c r="CK7" s="800"/>
      <c r="CL7" s="800"/>
      <c r="CM7" s="800"/>
      <c r="CN7" s="800"/>
      <c r="CO7" s="800"/>
      <c r="CP7" s="800"/>
      <c r="CQ7" s="800"/>
      <c r="CR7" s="800"/>
      <c r="CS7" s="800"/>
      <c r="CT7" s="800"/>
      <c r="CU7" s="800"/>
      <c r="CV7" s="800"/>
      <c r="CW7" s="800"/>
      <c r="CX7" s="800"/>
      <c r="CY7" s="800"/>
      <c r="CZ7" s="800"/>
      <c r="DA7" s="800"/>
      <c r="DB7" s="800"/>
      <c r="DC7" s="800"/>
      <c r="DD7" s="800"/>
      <c r="DE7" s="800"/>
      <c r="DF7" s="800"/>
      <c r="DG7" s="800"/>
      <c r="DH7" s="800"/>
      <c r="DI7" s="800"/>
      <c r="DJ7" s="800"/>
      <c r="DK7" s="800"/>
      <c r="DL7" s="800"/>
      <c r="DM7" s="800"/>
      <c r="DN7" s="800"/>
      <c r="DO7" s="800"/>
      <c r="DP7" s="800"/>
      <c r="DQ7" s="800"/>
      <c r="DR7" s="800"/>
      <c r="DS7" s="800"/>
      <c r="DT7" s="800"/>
      <c r="DU7" s="800"/>
      <c r="DV7" s="800"/>
      <c r="DW7" s="800"/>
      <c r="DX7" s="800"/>
      <c r="DY7" s="800"/>
      <c r="DZ7" s="800"/>
      <c r="EA7" s="800"/>
      <c r="EB7" s="800"/>
      <c r="EC7" s="800"/>
      <c r="ED7" s="800"/>
      <c r="EE7" s="800"/>
      <c r="EF7" s="800"/>
      <c r="EG7" s="800"/>
    </row>
    <row r="8" spans="1:137" s="799" customFormat="1" ht="15" customHeight="1">
      <c r="A8" s="802"/>
      <c r="B8" s="386" t="s">
        <v>476</v>
      </c>
      <c r="C8" s="123">
        <v>30</v>
      </c>
      <c r="D8" s="386" t="s">
        <v>474</v>
      </c>
      <c r="E8" s="802"/>
      <c r="F8" s="810">
        <v>2</v>
      </c>
      <c r="G8" s="730">
        <v>18</v>
      </c>
      <c r="H8" s="730">
        <v>983</v>
      </c>
      <c r="I8" s="730">
        <v>446</v>
      </c>
      <c r="J8" s="730">
        <v>537</v>
      </c>
      <c r="K8" s="730">
        <v>533</v>
      </c>
      <c r="L8" s="730">
        <v>246</v>
      </c>
      <c r="M8" s="730">
        <v>287</v>
      </c>
      <c r="N8" s="730">
        <v>86</v>
      </c>
      <c r="O8" s="730">
        <v>96</v>
      </c>
      <c r="P8" s="730">
        <v>76</v>
      </c>
      <c r="Q8" s="730">
        <v>100</v>
      </c>
      <c r="R8" s="730">
        <v>84</v>
      </c>
      <c r="S8" s="730">
        <v>91</v>
      </c>
      <c r="T8" s="730">
        <v>450</v>
      </c>
      <c r="U8" s="730">
        <v>200</v>
      </c>
      <c r="V8" s="730">
        <v>250</v>
      </c>
      <c r="W8" s="730">
        <v>53</v>
      </c>
      <c r="X8" s="730">
        <v>85</v>
      </c>
      <c r="Y8" s="730">
        <v>78</v>
      </c>
      <c r="Z8" s="730">
        <v>85</v>
      </c>
      <c r="AA8" s="730">
        <v>69</v>
      </c>
      <c r="AB8" s="730">
        <v>80</v>
      </c>
      <c r="AC8" s="730">
        <v>88</v>
      </c>
      <c r="AD8" s="730">
        <v>49</v>
      </c>
      <c r="AE8" s="730">
        <v>39</v>
      </c>
      <c r="AF8" s="76">
        <v>13</v>
      </c>
      <c r="AG8" s="800"/>
      <c r="AH8" s="800"/>
      <c r="AI8" s="800"/>
      <c r="AJ8" s="800"/>
      <c r="AK8" s="800"/>
      <c r="AL8" s="800"/>
      <c r="AM8" s="800"/>
      <c r="AN8" s="800"/>
      <c r="AO8" s="800"/>
      <c r="AP8" s="800"/>
      <c r="AQ8" s="800"/>
      <c r="AR8" s="800"/>
      <c r="AS8" s="800"/>
      <c r="AT8" s="800"/>
      <c r="AU8" s="800"/>
      <c r="AV8" s="800"/>
      <c r="AW8" s="800"/>
      <c r="AX8" s="800"/>
      <c r="AY8" s="800"/>
      <c r="AZ8" s="800"/>
      <c r="BA8" s="800"/>
      <c r="BB8" s="800"/>
      <c r="BC8" s="800"/>
      <c r="BD8" s="800"/>
      <c r="BE8" s="800"/>
      <c r="BF8" s="800"/>
      <c r="BG8" s="800"/>
      <c r="BH8" s="800"/>
      <c r="BI8" s="800"/>
      <c r="BJ8" s="800"/>
      <c r="BK8" s="800"/>
      <c r="BL8" s="800"/>
      <c r="BM8" s="800"/>
      <c r="BN8" s="800"/>
      <c r="BO8" s="800"/>
      <c r="BP8" s="800"/>
      <c r="BQ8" s="800"/>
      <c r="BR8" s="800"/>
      <c r="BS8" s="800"/>
      <c r="BT8" s="800"/>
      <c r="BU8" s="800"/>
      <c r="BV8" s="800"/>
      <c r="BW8" s="800"/>
      <c r="BX8" s="800"/>
      <c r="BY8" s="800"/>
      <c r="BZ8" s="800"/>
      <c r="CA8" s="800"/>
      <c r="CB8" s="800"/>
      <c r="CC8" s="800"/>
      <c r="CD8" s="800"/>
      <c r="CE8" s="800"/>
      <c r="CF8" s="800"/>
      <c r="CG8" s="800"/>
      <c r="CH8" s="800"/>
      <c r="CI8" s="800"/>
      <c r="CJ8" s="800"/>
      <c r="CK8" s="800"/>
      <c r="CL8" s="800"/>
      <c r="CM8" s="800"/>
      <c r="CN8" s="800"/>
      <c r="CO8" s="800"/>
      <c r="CP8" s="800"/>
      <c r="CQ8" s="800"/>
      <c r="CR8" s="800"/>
      <c r="CS8" s="800"/>
      <c r="CT8" s="800"/>
      <c r="CU8" s="800"/>
      <c r="CV8" s="800"/>
      <c r="CW8" s="800"/>
      <c r="CX8" s="800"/>
      <c r="CY8" s="800"/>
      <c r="CZ8" s="800"/>
      <c r="DA8" s="800"/>
      <c r="DB8" s="800"/>
      <c r="DC8" s="800"/>
      <c r="DD8" s="800"/>
      <c r="DE8" s="800"/>
      <c r="DF8" s="800"/>
      <c r="DG8" s="800"/>
      <c r="DH8" s="800"/>
      <c r="DI8" s="800"/>
      <c r="DJ8" s="800"/>
      <c r="DK8" s="800"/>
      <c r="DL8" s="800"/>
      <c r="DM8" s="800"/>
      <c r="DN8" s="800"/>
      <c r="DO8" s="800"/>
      <c r="DP8" s="800"/>
      <c r="DQ8" s="800"/>
      <c r="DR8" s="800"/>
      <c r="DS8" s="800"/>
      <c r="DT8" s="800"/>
      <c r="DU8" s="800"/>
      <c r="DV8" s="800"/>
      <c r="DW8" s="800"/>
      <c r="DX8" s="800"/>
      <c r="DY8" s="800"/>
      <c r="DZ8" s="800"/>
      <c r="EA8" s="800"/>
      <c r="EB8" s="800"/>
      <c r="EC8" s="800"/>
      <c r="ED8" s="800"/>
      <c r="EE8" s="800"/>
      <c r="EF8" s="800"/>
      <c r="EG8" s="800"/>
    </row>
    <row r="9" spans="1:137" s="799" customFormat="1" ht="15" customHeight="1">
      <c r="A9" s="802"/>
      <c r="B9" s="386" t="s">
        <v>384</v>
      </c>
      <c r="C9" s="123" t="s">
        <v>475</v>
      </c>
      <c r="D9" s="386" t="s">
        <v>474</v>
      </c>
      <c r="E9" s="802"/>
      <c r="F9" s="810">
        <v>2</v>
      </c>
      <c r="G9" s="730">
        <v>18</v>
      </c>
      <c r="H9" s="730">
        <v>944</v>
      </c>
      <c r="I9" s="730">
        <v>423</v>
      </c>
      <c r="J9" s="730">
        <v>521</v>
      </c>
      <c r="K9" s="730">
        <v>522</v>
      </c>
      <c r="L9" s="730">
        <v>237</v>
      </c>
      <c r="M9" s="730">
        <v>285</v>
      </c>
      <c r="N9" s="730">
        <v>85</v>
      </c>
      <c r="O9" s="730">
        <v>92</v>
      </c>
      <c r="P9" s="730">
        <v>79</v>
      </c>
      <c r="Q9" s="730">
        <v>96</v>
      </c>
      <c r="R9" s="730">
        <v>73</v>
      </c>
      <c r="S9" s="730">
        <v>97</v>
      </c>
      <c r="T9" s="730">
        <v>422</v>
      </c>
      <c r="U9" s="730">
        <v>186</v>
      </c>
      <c r="V9" s="730">
        <v>236</v>
      </c>
      <c r="W9" s="730">
        <v>59</v>
      </c>
      <c r="X9" s="730">
        <v>75</v>
      </c>
      <c r="Y9" s="730">
        <v>51</v>
      </c>
      <c r="Z9" s="730">
        <v>77</v>
      </c>
      <c r="AA9" s="730">
        <v>76</v>
      </c>
      <c r="AB9" s="730">
        <v>84</v>
      </c>
      <c r="AC9" s="730">
        <v>89</v>
      </c>
      <c r="AD9" s="730">
        <v>52</v>
      </c>
      <c r="AE9" s="730">
        <v>37</v>
      </c>
      <c r="AF9" s="76">
        <v>12</v>
      </c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0"/>
      <c r="AS9" s="800"/>
      <c r="AT9" s="800"/>
      <c r="AU9" s="800"/>
      <c r="AV9" s="800"/>
      <c r="AW9" s="800"/>
      <c r="AX9" s="800"/>
      <c r="AY9" s="800"/>
      <c r="AZ9" s="800"/>
      <c r="BA9" s="800"/>
      <c r="BB9" s="800"/>
      <c r="BC9" s="800"/>
      <c r="BD9" s="800"/>
      <c r="BE9" s="800"/>
      <c r="BF9" s="800"/>
      <c r="BG9" s="800"/>
      <c r="BH9" s="800"/>
      <c r="BI9" s="800"/>
      <c r="BJ9" s="800"/>
      <c r="BK9" s="800"/>
      <c r="BL9" s="800"/>
      <c r="BM9" s="800"/>
      <c r="BN9" s="800"/>
      <c r="BO9" s="800"/>
      <c r="BP9" s="800"/>
      <c r="BQ9" s="800"/>
      <c r="BR9" s="800"/>
      <c r="BS9" s="800"/>
      <c r="BT9" s="800"/>
      <c r="BU9" s="800"/>
      <c r="BV9" s="800"/>
      <c r="BW9" s="800"/>
      <c r="BX9" s="800"/>
      <c r="BY9" s="800"/>
      <c r="BZ9" s="800"/>
      <c r="CA9" s="800"/>
      <c r="CB9" s="800"/>
      <c r="CC9" s="800"/>
      <c r="CD9" s="800"/>
      <c r="CE9" s="800"/>
      <c r="CF9" s="800"/>
      <c r="CG9" s="800"/>
      <c r="CH9" s="800"/>
      <c r="CI9" s="800"/>
      <c r="CJ9" s="800"/>
      <c r="CK9" s="800"/>
      <c r="CL9" s="800"/>
      <c r="CM9" s="800"/>
      <c r="CN9" s="800"/>
      <c r="CO9" s="800"/>
      <c r="CP9" s="800"/>
      <c r="CQ9" s="800"/>
      <c r="CR9" s="800"/>
      <c r="CS9" s="800"/>
      <c r="CT9" s="800"/>
      <c r="CU9" s="800"/>
      <c r="CV9" s="800"/>
      <c r="CW9" s="800"/>
      <c r="CX9" s="800"/>
      <c r="CY9" s="800"/>
      <c r="CZ9" s="800"/>
      <c r="DA9" s="800"/>
      <c r="DB9" s="800"/>
      <c r="DC9" s="800"/>
      <c r="DD9" s="800"/>
      <c r="DE9" s="800"/>
      <c r="DF9" s="800"/>
      <c r="DG9" s="800"/>
      <c r="DH9" s="800"/>
      <c r="DI9" s="800"/>
      <c r="DJ9" s="800"/>
      <c r="DK9" s="800"/>
      <c r="DL9" s="800"/>
      <c r="DM9" s="800"/>
      <c r="DN9" s="800"/>
      <c r="DO9" s="800"/>
      <c r="DP9" s="800"/>
      <c r="DQ9" s="800"/>
      <c r="DR9" s="800"/>
      <c r="DS9" s="800"/>
      <c r="DT9" s="800"/>
      <c r="DU9" s="800"/>
      <c r="DV9" s="800"/>
      <c r="DW9" s="800"/>
      <c r="DX9" s="800"/>
      <c r="DY9" s="800"/>
      <c r="DZ9" s="800"/>
      <c r="EA9" s="800"/>
      <c r="EB9" s="800"/>
      <c r="EC9" s="800"/>
      <c r="ED9" s="800"/>
      <c r="EE9" s="800"/>
      <c r="EF9" s="800"/>
      <c r="EG9" s="800"/>
    </row>
    <row r="10" spans="1:137" s="799" customFormat="1" ht="15" customHeight="1">
      <c r="A10" s="802"/>
      <c r="B10" s="614"/>
      <c r="C10" s="123">
        <v>2</v>
      </c>
      <c r="D10" s="614"/>
      <c r="E10" s="802"/>
      <c r="F10" s="810">
        <v>2</v>
      </c>
      <c r="G10" s="730">
        <v>17</v>
      </c>
      <c r="H10" s="730">
        <v>903</v>
      </c>
      <c r="I10" s="730">
        <v>384</v>
      </c>
      <c r="J10" s="730">
        <v>519</v>
      </c>
      <c r="K10" s="730">
        <v>513</v>
      </c>
      <c r="L10" s="730">
        <v>227</v>
      </c>
      <c r="M10" s="730">
        <v>286</v>
      </c>
      <c r="N10" s="730">
        <v>67</v>
      </c>
      <c r="O10" s="730">
        <v>100</v>
      </c>
      <c r="P10" s="730">
        <v>83</v>
      </c>
      <c r="Q10" s="730">
        <v>91</v>
      </c>
      <c r="R10" s="730">
        <v>77</v>
      </c>
      <c r="S10" s="730">
        <v>95</v>
      </c>
      <c r="T10" s="730">
        <v>390</v>
      </c>
      <c r="U10" s="730">
        <v>157</v>
      </c>
      <c r="V10" s="730">
        <v>233</v>
      </c>
      <c r="W10" s="730">
        <v>50</v>
      </c>
      <c r="X10" s="730">
        <v>84</v>
      </c>
      <c r="Y10" s="730">
        <v>56</v>
      </c>
      <c r="Z10" s="730">
        <v>72</v>
      </c>
      <c r="AA10" s="730">
        <v>51</v>
      </c>
      <c r="AB10" s="730">
        <v>77</v>
      </c>
      <c r="AC10" s="730">
        <v>86</v>
      </c>
      <c r="AD10" s="730">
        <v>51</v>
      </c>
      <c r="AE10" s="730">
        <v>35</v>
      </c>
      <c r="AF10" s="76">
        <v>13</v>
      </c>
      <c r="AG10" s="800"/>
      <c r="AH10" s="800"/>
      <c r="AI10" s="800"/>
      <c r="AJ10" s="800"/>
      <c r="AK10" s="800"/>
      <c r="AL10" s="800"/>
      <c r="AM10" s="800"/>
      <c r="AN10" s="800"/>
      <c r="AO10" s="800"/>
      <c r="AP10" s="800"/>
      <c r="AQ10" s="800"/>
      <c r="AR10" s="800"/>
      <c r="AS10" s="800"/>
      <c r="AT10" s="800"/>
      <c r="AU10" s="800"/>
      <c r="AV10" s="800"/>
      <c r="AW10" s="800"/>
      <c r="AX10" s="800"/>
      <c r="AY10" s="800"/>
      <c r="AZ10" s="800"/>
      <c r="BA10" s="800"/>
      <c r="BB10" s="800"/>
      <c r="BC10" s="800"/>
      <c r="BD10" s="800"/>
      <c r="BE10" s="800"/>
      <c r="BF10" s="800"/>
      <c r="BG10" s="800"/>
      <c r="BH10" s="800"/>
      <c r="BI10" s="800"/>
      <c r="BJ10" s="800"/>
      <c r="BK10" s="800"/>
      <c r="BL10" s="800"/>
      <c r="BM10" s="800"/>
      <c r="BN10" s="800"/>
      <c r="BO10" s="800"/>
      <c r="BP10" s="800"/>
      <c r="BQ10" s="800"/>
      <c r="BR10" s="800"/>
      <c r="BS10" s="800"/>
      <c r="BT10" s="800"/>
      <c r="BU10" s="800"/>
      <c r="BV10" s="800"/>
      <c r="BW10" s="800"/>
      <c r="BX10" s="800"/>
      <c r="BY10" s="800"/>
      <c r="BZ10" s="800"/>
      <c r="CA10" s="800"/>
      <c r="CB10" s="800"/>
      <c r="CC10" s="800"/>
      <c r="CD10" s="800"/>
      <c r="CE10" s="800"/>
      <c r="CF10" s="800"/>
      <c r="CG10" s="800"/>
      <c r="CH10" s="800"/>
      <c r="CI10" s="800"/>
      <c r="CJ10" s="800"/>
      <c r="CK10" s="800"/>
      <c r="CL10" s="800"/>
      <c r="CM10" s="800"/>
      <c r="CN10" s="800"/>
      <c r="CO10" s="800"/>
      <c r="CP10" s="800"/>
      <c r="CQ10" s="800"/>
      <c r="CR10" s="800"/>
      <c r="CS10" s="800"/>
      <c r="CT10" s="800"/>
      <c r="CU10" s="800"/>
      <c r="CV10" s="800"/>
      <c r="CW10" s="800"/>
      <c r="CX10" s="800"/>
      <c r="CY10" s="800"/>
      <c r="CZ10" s="800"/>
      <c r="DA10" s="800"/>
      <c r="DB10" s="800"/>
      <c r="DC10" s="800"/>
      <c r="DD10" s="800"/>
      <c r="DE10" s="800"/>
      <c r="DF10" s="800"/>
      <c r="DG10" s="800"/>
      <c r="DH10" s="800"/>
      <c r="DI10" s="800"/>
      <c r="DJ10" s="800"/>
      <c r="DK10" s="800"/>
      <c r="DL10" s="800"/>
      <c r="DM10" s="800"/>
      <c r="DN10" s="800"/>
      <c r="DO10" s="800"/>
      <c r="DP10" s="800"/>
      <c r="DQ10" s="800"/>
      <c r="DR10" s="800"/>
      <c r="DS10" s="800"/>
      <c r="DT10" s="800"/>
      <c r="DU10" s="800"/>
      <c r="DV10" s="800"/>
      <c r="DW10" s="800"/>
      <c r="DX10" s="800"/>
      <c r="DY10" s="800"/>
      <c r="DZ10" s="800"/>
      <c r="EA10" s="800"/>
      <c r="EB10" s="800"/>
      <c r="EC10" s="800"/>
      <c r="ED10" s="800"/>
      <c r="EE10" s="800"/>
      <c r="EF10" s="800"/>
      <c r="EG10" s="800"/>
    </row>
    <row r="11" spans="1:137" s="799" customFormat="1" ht="15" customHeight="1">
      <c r="A11" s="802"/>
      <c r="B11" s="614"/>
      <c r="C11" s="123">
        <v>3</v>
      </c>
      <c r="D11" s="614"/>
      <c r="E11" s="802"/>
      <c r="F11" s="810">
        <v>1</v>
      </c>
      <c r="G11" s="730">
        <v>12</v>
      </c>
      <c r="H11" s="730">
        <v>806</v>
      </c>
      <c r="I11" s="730">
        <v>331</v>
      </c>
      <c r="J11" s="730">
        <v>475</v>
      </c>
      <c r="K11" s="730">
        <v>416</v>
      </c>
      <c r="L11" s="730">
        <v>170</v>
      </c>
      <c r="M11" s="730">
        <v>246</v>
      </c>
      <c r="N11" s="730">
        <v>57</v>
      </c>
      <c r="O11" s="730">
        <v>83</v>
      </c>
      <c r="P11" s="730">
        <v>56</v>
      </c>
      <c r="Q11" s="730">
        <v>84</v>
      </c>
      <c r="R11" s="730">
        <v>57</v>
      </c>
      <c r="S11" s="730">
        <v>79</v>
      </c>
      <c r="T11" s="730">
        <v>390</v>
      </c>
      <c r="U11" s="730">
        <v>161</v>
      </c>
      <c r="V11" s="730">
        <v>229</v>
      </c>
      <c r="W11" s="730">
        <v>58</v>
      </c>
      <c r="X11" s="730">
        <v>75</v>
      </c>
      <c r="Y11" s="730">
        <v>48</v>
      </c>
      <c r="Z11" s="730">
        <v>84</v>
      </c>
      <c r="AA11" s="730">
        <v>55</v>
      </c>
      <c r="AB11" s="730">
        <v>70</v>
      </c>
      <c r="AC11" s="730">
        <v>62</v>
      </c>
      <c r="AD11" s="730">
        <v>37</v>
      </c>
      <c r="AE11" s="730">
        <v>25</v>
      </c>
      <c r="AF11" s="76">
        <v>9</v>
      </c>
      <c r="AG11" s="800"/>
      <c r="AH11" s="800"/>
      <c r="AI11" s="800"/>
      <c r="AJ11" s="800"/>
      <c r="AK11" s="800"/>
      <c r="AL11" s="800"/>
      <c r="AM11" s="800"/>
      <c r="AN11" s="800"/>
      <c r="AO11" s="800"/>
      <c r="AP11" s="800"/>
      <c r="AQ11" s="800"/>
      <c r="AR11" s="800"/>
      <c r="AS11" s="800"/>
      <c r="AT11" s="800"/>
      <c r="AU11" s="800"/>
      <c r="AV11" s="800"/>
      <c r="AW11" s="800"/>
      <c r="AX11" s="800"/>
      <c r="AY11" s="800"/>
      <c r="AZ11" s="800"/>
      <c r="BA11" s="800"/>
      <c r="BB11" s="800"/>
      <c r="BC11" s="800"/>
      <c r="BD11" s="800"/>
      <c r="BE11" s="800"/>
      <c r="BF11" s="800"/>
      <c r="BG11" s="800"/>
      <c r="BH11" s="800"/>
      <c r="BI11" s="800"/>
      <c r="BJ11" s="800"/>
      <c r="BK11" s="800"/>
      <c r="BL11" s="800"/>
      <c r="BM11" s="800"/>
      <c r="BN11" s="800"/>
      <c r="BO11" s="800"/>
      <c r="BP11" s="800"/>
      <c r="BQ11" s="800"/>
      <c r="BR11" s="800"/>
      <c r="BS11" s="800"/>
      <c r="BT11" s="800"/>
      <c r="BU11" s="800"/>
      <c r="BV11" s="800"/>
      <c r="BW11" s="800"/>
      <c r="BX11" s="800"/>
      <c r="BY11" s="800"/>
      <c r="BZ11" s="800"/>
      <c r="CA11" s="800"/>
      <c r="CB11" s="800"/>
      <c r="CC11" s="800"/>
      <c r="CD11" s="800"/>
      <c r="CE11" s="800"/>
      <c r="CF11" s="800"/>
      <c r="CG11" s="800"/>
      <c r="CH11" s="800"/>
      <c r="CI11" s="800"/>
      <c r="CJ11" s="800"/>
      <c r="CK11" s="800"/>
      <c r="CL11" s="800"/>
      <c r="CM11" s="800"/>
      <c r="CN11" s="800"/>
      <c r="CO11" s="800"/>
      <c r="CP11" s="800"/>
      <c r="CQ11" s="800"/>
      <c r="CR11" s="800"/>
      <c r="CS11" s="800"/>
      <c r="CT11" s="800"/>
      <c r="CU11" s="800"/>
      <c r="CV11" s="800"/>
      <c r="CW11" s="800"/>
      <c r="CX11" s="800"/>
      <c r="CY11" s="800"/>
      <c r="CZ11" s="800"/>
      <c r="DA11" s="800"/>
      <c r="DB11" s="800"/>
      <c r="DC11" s="800"/>
      <c r="DD11" s="800"/>
      <c r="DE11" s="800"/>
      <c r="DF11" s="800"/>
      <c r="DG11" s="800"/>
      <c r="DH11" s="800"/>
      <c r="DI11" s="800"/>
      <c r="DJ11" s="800"/>
      <c r="DK11" s="800"/>
      <c r="DL11" s="800"/>
      <c r="DM11" s="800"/>
      <c r="DN11" s="800"/>
      <c r="DO11" s="800"/>
      <c r="DP11" s="800"/>
      <c r="DQ11" s="800"/>
      <c r="DR11" s="800"/>
      <c r="DS11" s="800"/>
      <c r="DT11" s="800"/>
      <c r="DU11" s="800"/>
      <c r="DV11" s="800"/>
      <c r="DW11" s="800"/>
      <c r="DX11" s="800"/>
      <c r="DY11" s="800"/>
      <c r="DZ11" s="800"/>
      <c r="EA11" s="800"/>
      <c r="EB11" s="800"/>
      <c r="EC11" s="800"/>
      <c r="ED11" s="800"/>
      <c r="EE11" s="800"/>
      <c r="EF11" s="800"/>
      <c r="EG11" s="800"/>
    </row>
    <row r="12" spans="1:137" s="807" customFormat="1" ht="22.5" customHeight="1">
      <c r="A12" s="809"/>
      <c r="B12" s="614"/>
      <c r="C12" s="121">
        <v>4</v>
      </c>
      <c r="D12" s="614"/>
      <c r="E12" s="809"/>
      <c r="F12" s="80" t="s">
        <v>464</v>
      </c>
      <c r="G12" s="735">
        <v>12</v>
      </c>
      <c r="H12" s="735">
        <v>803</v>
      </c>
      <c r="I12" s="735">
        <v>346</v>
      </c>
      <c r="J12" s="735">
        <v>457</v>
      </c>
      <c r="K12" s="735">
        <v>418</v>
      </c>
      <c r="L12" s="735">
        <v>185</v>
      </c>
      <c r="M12" s="735">
        <v>233</v>
      </c>
      <c r="N12" s="735">
        <v>72</v>
      </c>
      <c r="O12" s="735">
        <v>70</v>
      </c>
      <c r="P12" s="735">
        <v>57</v>
      </c>
      <c r="Q12" s="735">
        <v>82</v>
      </c>
      <c r="R12" s="735">
        <v>56</v>
      </c>
      <c r="S12" s="735">
        <v>81</v>
      </c>
      <c r="T12" s="735">
        <v>385</v>
      </c>
      <c r="U12" s="735">
        <v>161</v>
      </c>
      <c r="V12" s="735">
        <v>224</v>
      </c>
      <c r="W12" s="735">
        <v>57</v>
      </c>
      <c r="X12" s="735">
        <v>74</v>
      </c>
      <c r="Y12" s="735">
        <v>57</v>
      </c>
      <c r="Z12" s="735">
        <v>71</v>
      </c>
      <c r="AA12" s="735">
        <v>47</v>
      </c>
      <c r="AB12" s="735">
        <v>79</v>
      </c>
      <c r="AC12" s="735">
        <v>62</v>
      </c>
      <c r="AD12" s="735">
        <v>42</v>
      </c>
      <c r="AE12" s="735">
        <v>20</v>
      </c>
      <c r="AF12" s="79">
        <v>9</v>
      </c>
      <c r="AG12" s="808"/>
      <c r="AH12" s="808"/>
      <c r="AI12" s="808"/>
      <c r="AJ12" s="808"/>
      <c r="AK12" s="808"/>
      <c r="AL12" s="808"/>
      <c r="AM12" s="808"/>
      <c r="AN12" s="808"/>
      <c r="AO12" s="808"/>
      <c r="AP12" s="808"/>
      <c r="AQ12" s="808"/>
      <c r="AR12" s="808"/>
      <c r="AS12" s="808"/>
      <c r="AT12" s="808"/>
      <c r="AU12" s="808"/>
      <c r="AV12" s="808"/>
      <c r="AW12" s="808"/>
      <c r="AX12" s="808"/>
      <c r="AY12" s="808"/>
      <c r="AZ12" s="808"/>
      <c r="BA12" s="808"/>
      <c r="BB12" s="808"/>
      <c r="BC12" s="808"/>
      <c r="BD12" s="808"/>
      <c r="BE12" s="808"/>
      <c r="BF12" s="808"/>
      <c r="BG12" s="808"/>
      <c r="BH12" s="808"/>
      <c r="BI12" s="808"/>
      <c r="BJ12" s="808"/>
      <c r="BK12" s="808"/>
      <c r="BL12" s="808"/>
      <c r="BM12" s="808"/>
      <c r="BN12" s="808"/>
      <c r="BO12" s="808"/>
      <c r="BP12" s="808"/>
      <c r="BQ12" s="808"/>
      <c r="BR12" s="808"/>
      <c r="BS12" s="808"/>
      <c r="BT12" s="808"/>
      <c r="BU12" s="808"/>
      <c r="BV12" s="808"/>
      <c r="BW12" s="808"/>
      <c r="BX12" s="808"/>
      <c r="BY12" s="808"/>
      <c r="BZ12" s="808"/>
      <c r="CA12" s="808"/>
      <c r="CB12" s="808"/>
      <c r="CC12" s="808"/>
      <c r="CD12" s="808"/>
      <c r="CE12" s="808"/>
      <c r="CF12" s="808"/>
      <c r="CG12" s="808"/>
      <c r="CH12" s="808"/>
      <c r="CI12" s="808"/>
      <c r="CJ12" s="808"/>
      <c r="CK12" s="808"/>
      <c r="CL12" s="808"/>
      <c r="CM12" s="808"/>
      <c r="CN12" s="808"/>
      <c r="CO12" s="808"/>
      <c r="CP12" s="808"/>
      <c r="CQ12" s="808"/>
      <c r="CR12" s="808"/>
      <c r="CS12" s="808"/>
      <c r="CT12" s="808"/>
      <c r="CU12" s="808"/>
      <c r="CV12" s="808"/>
      <c r="CW12" s="808"/>
      <c r="CX12" s="808"/>
      <c r="CY12" s="808"/>
      <c r="CZ12" s="808"/>
      <c r="DA12" s="808"/>
      <c r="DB12" s="808"/>
      <c r="DC12" s="808"/>
      <c r="DD12" s="808"/>
      <c r="DE12" s="808"/>
      <c r="DF12" s="808"/>
      <c r="DG12" s="808"/>
      <c r="DH12" s="808"/>
      <c r="DI12" s="808"/>
      <c r="DJ12" s="808"/>
      <c r="DK12" s="808"/>
      <c r="DL12" s="808"/>
      <c r="DM12" s="808"/>
      <c r="DN12" s="808"/>
      <c r="DO12" s="808"/>
      <c r="DP12" s="808"/>
      <c r="DQ12" s="808"/>
      <c r="DR12" s="808"/>
      <c r="DS12" s="808"/>
      <c r="DT12" s="808"/>
      <c r="DU12" s="808"/>
      <c r="DV12" s="808"/>
      <c r="DW12" s="808"/>
      <c r="DX12" s="808"/>
      <c r="DY12" s="808"/>
      <c r="DZ12" s="808"/>
      <c r="EA12" s="808"/>
      <c r="EB12" s="808"/>
      <c r="EC12" s="808"/>
      <c r="ED12" s="808"/>
      <c r="EE12" s="808"/>
      <c r="EF12" s="808"/>
      <c r="EG12" s="808"/>
    </row>
    <row r="13" spans="1:137" s="799" customFormat="1" ht="13.5" customHeight="1">
      <c r="A13" s="806"/>
      <c r="B13" s="7"/>
      <c r="C13" s="84"/>
      <c r="D13" s="84"/>
      <c r="E13" s="806"/>
      <c r="F13" s="77"/>
      <c r="G13" s="730"/>
      <c r="H13" s="730"/>
      <c r="I13" s="730"/>
      <c r="J13" s="730"/>
      <c r="K13" s="730"/>
      <c r="L13" s="730"/>
      <c r="M13" s="730"/>
      <c r="N13" s="730"/>
      <c r="O13" s="730"/>
      <c r="P13" s="730"/>
      <c r="Q13" s="730"/>
      <c r="R13" s="730"/>
      <c r="S13" s="730"/>
      <c r="T13" s="730"/>
      <c r="U13" s="730"/>
      <c r="V13" s="730"/>
      <c r="W13" s="730"/>
      <c r="X13" s="730"/>
      <c r="Y13" s="730"/>
      <c r="Z13" s="730"/>
      <c r="AA13" s="730"/>
      <c r="AB13" s="730"/>
      <c r="AC13" s="730"/>
      <c r="AD13" s="730"/>
      <c r="AE13" s="730"/>
      <c r="AF13" s="730"/>
      <c r="AG13" s="800"/>
      <c r="AH13" s="800"/>
      <c r="AI13" s="800"/>
      <c r="AJ13" s="800"/>
      <c r="AK13" s="800"/>
      <c r="AL13" s="800"/>
      <c r="AM13" s="800"/>
      <c r="AN13" s="800"/>
      <c r="AO13" s="800"/>
      <c r="AP13" s="800"/>
      <c r="AQ13" s="800"/>
      <c r="AR13" s="800"/>
      <c r="AS13" s="800"/>
      <c r="AT13" s="800"/>
      <c r="AU13" s="800"/>
      <c r="AV13" s="800"/>
      <c r="AW13" s="800"/>
      <c r="AX13" s="800"/>
      <c r="AY13" s="800"/>
      <c r="AZ13" s="800"/>
      <c r="BA13" s="800"/>
      <c r="BB13" s="800"/>
      <c r="BC13" s="800"/>
      <c r="BD13" s="800"/>
      <c r="BE13" s="800"/>
      <c r="BF13" s="800"/>
      <c r="BG13" s="800"/>
      <c r="BH13" s="800"/>
      <c r="BI13" s="800"/>
      <c r="BJ13" s="800"/>
      <c r="BK13" s="800"/>
      <c r="BL13" s="800"/>
      <c r="BM13" s="800"/>
      <c r="BN13" s="800"/>
      <c r="BO13" s="800"/>
      <c r="BP13" s="800"/>
      <c r="BQ13" s="800"/>
      <c r="BR13" s="800"/>
      <c r="BS13" s="800"/>
      <c r="BT13" s="800"/>
      <c r="BU13" s="800"/>
      <c r="BV13" s="800"/>
      <c r="BW13" s="800"/>
      <c r="BX13" s="800"/>
      <c r="BY13" s="800"/>
      <c r="BZ13" s="800"/>
      <c r="CA13" s="800"/>
      <c r="CB13" s="800"/>
      <c r="CC13" s="800"/>
      <c r="CD13" s="800"/>
      <c r="CE13" s="800"/>
      <c r="CF13" s="800"/>
      <c r="CG13" s="800"/>
      <c r="CH13" s="800"/>
      <c r="CI13" s="800"/>
      <c r="CJ13" s="800"/>
      <c r="CK13" s="800"/>
      <c r="CL13" s="800"/>
      <c r="CM13" s="800"/>
      <c r="CN13" s="800"/>
      <c r="CO13" s="800"/>
      <c r="CP13" s="800"/>
      <c r="CQ13" s="800"/>
      <c r="CR13" s="800"/>
      <c r="CS13" s="800"/>
      <c r="CT13" s="800"/>
      <c r="CU13" s="800"/>
      <c r="CV13" s="800"/>
      <c r="CW13" s="800"/>
      <c r="CX13" s="800"/>
      <c r="CY13" s="800"/>
      <c r="CZ13" s="800"/>
      <c r="DA13" s="800"/>
      <c r="DB13" s="800"/>
      <c r="DC13" s="800"/>
      <c r="DD13" s="800"/>
      <c r="DE13" s="800"/>
      <c r="DF13" s="800"/>
      <c r="DG13" s="800"/>
      <c r="DH13" s="800"/>
      <c r="DI13" s="800"/>
      <c r="DJ13" s="800"/>
      <c r="DK13" s="800"/>
      <c r="DL13" s="800"/>
      <c r="DM13" s="800"/>
      <c r="DN13" s="800"/>
      <c r="DO13" s="800"/>
      <c r="DP13" s="800"/>
      <c r="DQ13" s="800"/>
      <c r="DR13" s="800"/>
      <c r="DS13" s="800"/>
      <c r="DT13" s="800"/>
      <c r="DU13" s="800"/>
      <c r="DV13" s="800"/>
      <c r="DW13" s="800"/>
      <c r="DX13" s="800"/>
      <c r="DY13" s="800"/>
      <c r="DZ13" s="800"/>
      <c r="EA13" s="800"/>
      <c r="EB13" s="800"/>
      <c r="EC13" s="800"/>
      <c r="ED13" s="800"/>
      <c r="EE13" s="800"/>
      <c r="EF13" s="800"/>
      <c r="EG13" s="800"/>
    </row>
    <row r="14" spans="1:137" s="799" customFormat="1" ht="15" customHeight="1">
      <c r="A14" s="803"/>
      <c r="B14" s="129" t="s">
        <v>491</v>
      </c>
      <c r="C14" s="731"/>
      <c r="D14" s="731"/>
      <c r="E14" s="805"/>
      <c r="F14" s="77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76">
        <v>0</v>
      </c>
      <c r="AE14" s="76">
        <v>0</v>
      </c>
      <c r="AF14" s="76">
        <v>0</v>
      </c>
      <c r="AG14" s="800"/>
      <c r="AH14" s="800"/>
      <c r="AI14" s="800"/>
      <c r="AJ14" s="800"/>
      <c r="AK14" s="800"/>
      <c r="AL14" s="800"/>
      <c r="AM14" s="800"/>
      <c r="AN14" s="800"/>
      <c r="AO14" s="800"/>
      <c r="AP14" s="800"/>
      <c r="AQ14" s="800"/>
      <c r="AR14" s="800"/>
      <c r="AS14" s="800"/>
      <c r="AT14" s="800"/>
      <c r="AU14" s="800"/>
      <c r="AV14" s="800"/>
      <c r="AW14" s="800"/>
      <c r="AX14" s="800"/>
      <c r="AY14" s="800"/>
      <c r="AZ14" s="800"/>
      <c r="BA14" s="800"/>
      <c r="BB14" s="800"/>
      <c r="BC14" s="800"/>
      <c r="BD14" s="800"/>
      <c r="BE14" s="800"/>
      <c r="BF14" s="800"/>
      <c r="BG14" s="800"/>
      <c r="BH14" s="800"/>
      <c r="BI14" s="800"/>
      <c r="BJ14" s="800"/>
      <c r="BK14" s="800"/>
      <c r="BL14" s="800"/>
      <c r="BM14" s="800"/>
      <c r="BN14" s="800"/>
      <c r="BO14" s="800"/>
      <c r="BP14" s="800"/>
      <c r="BQ14" s="800"/>
      <c r="BR14" s="800"/>
      <c r="BS14" s="800"/>
      <c r="BT14" s="800"/>
      <c r="BU14" s="800"/>
      <c r="BV14" s="800"/>
      <c r="BW14" s="800"/>
      <c r="BX14" s="800"/>
      <c r="BY14" s="800"/>
      <c r="BZ14" s="800"/>
      <c r="CA14" s="800"/>
      <c r="CB14" s="800"/>
      <c r="CC14" s="800"/>
      <c r="CD14" s="800"/>
      <c r="CE14" s="800"/>
      <c r="CF14" s="800"/>
      <c r="CG14" s="800"/>
      <c r="CH14" s="800"/>
      <c r="CI14" s="800"/>
      <c r="CJ14" s="800"/>
      <c r="CK14" s="800"/>
      <c r="CL14" s="800"/>
      <c r="CM14" s="800"/>
      <c r="CN14" s="800"/>
      <c r="CO14" s="800"/>
      <c r="CP14" s="800"/>
      <c r="CQ14" s="800"/>
      <c r="CR14" s="800"/>
      <c r="CS14" s="800"/>
      <c r="CT14" s="800"/>
      <c r="CU14" s="800"/>
      <c r="CV14" s="800"/>
      <c r="CW14" s="800"/>
      <c r="CX14" s="800"/>
      <c r="CY14" s="800"/>
      <c r="CZ14" s="800"/>
      <c r="DA14" s="800"/>
      <c r="DB14" s="800"/>
      <c r="DC14" s="800"/>
      <c r="DD14" s="800"/>
      <c r="DE14" s="800"/>
      <c r="DF14" s="800"/>
      <c r="DG14" s="800"/>
      <c r="DH14" s="800"/>
      <c r="DI14" s="800"/>
      <c r="DJ14" s="800"/>
      <c r="DK14" s="800"/>
      <c r="DL14" s="800"/>
      <c r="DM14" s="800"/>
      <c r="DN14" s="800"/>
      <c r="DO14" s="800"/>
      <c r="DP14" s="800"/>
      <c r="DQ14" s="800"/>
      <c r="DR14" s="800"/>
      <c r="DS14" s="800"/>
      <c r="DT14" s="800"/>
      <c r="DU14" s="800"/>
      <c r="DV14" s="800"/>
      <c r="DW14" s="800"/>
      <c r="DX14" s="800"/>
      <c r="DY14" s="800"/>
      <c r="DZ14" s="800"/>
      <c r="EA14" s="800"/>
      <c r="EB14" s="800"/>
      <c r="EC14" s="800"/>
      <c r="ED14" s="800"/>
      <c r="EE14" s="800"/>
      <c r="EF14" s="800"/>
      <c r="EG14" s="800"/>
    </row>
    <row r="15" spans="1:137" s="799" customFormat="1" ht="15" customHeight="1">
      <c r="A15" s="803"/>
      <c r="B15" s="129" t="s">
        <v>490</v>
      </c>
      <c r="C15" s="731"/>
      <c r="D15" s="731"/>
      <c r="E15" s="805"/>
      <c r="F15" s="77" t="s">
        <v>464</v>
      </c>
      <c r="G15" s="804">
        <v>12</v>
      </c>
      <c r="H15" s="730">
        <v>803</v>
      </c>
      <c r="I15" s="730">
        <v>346</v>
      </c>
      <c r="J15" s="730">
        <v>457</v>
      </c>
      <c r="K15" s="804">
        <v>418</v>
      </c>
      <c r="L15" s="804">
        <v>185</v>
      </c>
      <c r="M15" s="804">
        <v>233</v>
      </c>
      <c r="N15" s="804">
        <v>72</v>
      </c>
      <c r="O15" s="804">
        <v>70</v>
      </c>
      <c r="P15" s="804">
        <v>57</v>
      </c>
      <c r="Q15" s="804">
        <v>82</v>
      </c>
      <c r="R15" s="804">
        <v>56</v>
      </c>
      <c r="S15" s="804">
        <v>81</v>
      </c>
      <c r="T15" s="804">
        <v>385</v>
      </c>
      <c r="U15" s="804">
        <v>161</v>
      </c>
      <c r="V15" s="804">
        <v>224</v>
      </c>
      <c r="W15" s="804">
        <v>57</v>
      </c>
      <c r="X15" s="804">
        <v>74</v>
      </c>
      <c r="Y15" s="804">
        <v>57</v>
      </c>
      <c r="Z15" s="804">
        <v>71</v>
      </c>
      <c r="AA15" s="804">
        <v>47</v>
      </c>
      <c r="AB15" s="804">
        <v>79</v>
      </c>
      <c r="AC15" s="804">
        <v>62</v>
      </c>
      <c r="AD15" s="804">
        <v>42</v>
      </c>
      <c r="AE15" s="804">
        <v>20</v>
      </c>
      <c r="AF15" s="76">
        <v>9</v>
      </c>
      <c r="AG15" s="800"/>
      <c r="AH15" s="800"/>
      <c r="AI15" s="800"/>
      <c r="AJ15" s="800"/>
      <c r="AK15" s="800"/>
      <c r="AL15" s="800"/>
      <c r="AM15" s="800"/>
      <c r="AN15" s="800"/>
      <c r="AO15" s="800"/>
      <c r="AP15" s="800"/>
      <c r="AQ15" s="800"/>
      <c r="AR15" s="800"/>
      <c r="AS15" s="800"/>
      <c r="AT15" s="800"/>
      <c r="AU15" s="800"/>
      <c r="AV15" s="800"/>
      <c r="AW15" s="800"/>
      <c r="AX15" s="800"/>
      <c r="AY15" s="800"/>
      <c r="AZ15" s="800"/>
      <c r="BA15" s="800"/>
      <c r="BB15" s="800"/>
      <c r="BC15" s="800"/>
      <c r="BD15" s="800"/>
      <c r="BE15" s="800"/>
      <c r="BF15" s="800"/>
      <c r="BG15" s="800"/>
      <c r="BH15" s="800"/>
      <c r="BI15" s="800"/>
      <c r="BJ15" s="800"/>
      <c r="BK15" s="800"/>
      <c r="BL15" s="800"/>
      <c r="BM15" s="800"/>
      <c r="BN15" s="800"/>
      <c r="BO15" s="800"/>
      <c r="BP15" s="800"/>
      <c r="BQ15" s="800"/>
      <c r="BR15" s="800"/>
      <c r="BS15" s="800"/>
      <c r="BT15" s="800"/>
      <c r="BU15" s="800"/>
      <c r="BV15" s="800"/>
      <c r="BW15" s="800"/>
      <c r="BX15" s="800"/>
      <c r="BY15" s="800"/>
      <c r="BZ15" s="800"/>
      <c r="CA15" s="800"/>
      <c r="CB15" s="800"/>
      <c r="CC15" s="800"/>
      <c r="CD15" s="800"/>
      <c r="CE15" s="800"/>
      <c r="CF15" s="800"/>
      <c r="CG15" s="800"/>
      <c r="CH15" s="800"/>
      <c r="CI15" s="800"/>
      <c r="CJ15" s="800"/>
      <c r="CK15" s="800"/>
      <c r="CL15" s="800"/>
      <c r="CM15" s="800"/>
      <c r="CN15" s="800"/>
      <c r="CO15" s="800"/>
      <c r="CP15" s="800"/>
      <c r="CQ15" s="800"/>
      <c r="CR15" s="800"/>
      <c r="CS15" s="800"/>
      <c r="CT15" s="800"/>
      <c r="CU15" s="800"/>
      <c r="CV15" s="800"/>
      <c r="CW15" s="800"/>
      <c r="CX15" s="800"/>
      <c r="CY15" s="800"/>
      <c r="CZ15" s="800"/>
      <c r="DA15" s="800"/>
      <c r="DB15" s="800"/>
      <c r="DC15" s="800"/>
      <c r="DD15" s="800"/>
      <c r="DE15" s="800"/>
      <c r="DF15" s="800"/>
      <c r="DG15" s="800"/>
      <c r="DH15" s="800"/>
      <c r="DI15" s="800"/>
      <c r="DJ15" s="800"/>
      <c r="DK15" s="800"/>
      <c r="DL15" s="800"/>
      <c r="DM15" s="800"/>
      <c r="DN15" s="800"/>
      <c r="DO15" s="800"/>
      <c r="DP15" s="800"/>
      <c r="DQ15" s="800"/>
      <c r="DR15" s="800"/>
      <c r="DS15" s="800"/>
      <c r="DT15" s="800"/>
      <c r="DU15" s="800"/>
      <c r="DV15" s="800"/>
      <c r="DW15" s="800"/>
      <c r="DX15" s="800"/>
      <c r="DY15" s="800"/>
      <c r="DZ15" s="800"/>
      <c r="EA15" s="800"/>
      <c r="EB15" s="800"/>
      <c r="EC15" s="800"/>
      <c r="ED15" s="800"/>
      <c r="EE15" s="800"/>
      <c r="EF15" s="800"/>
      <c r="EG15" s="800"/>
    </row>
    <row r="16" spans="1:137" s="799" customFormat="1" ht="15" customHeight="1">
      <c r="A16" s="803"/>
      <c r="B16" s="129" t="s">
        <v>489</v>
      </c>
      <c r="C16" s="731"/>
      <c r="D16" s="731"/>
      <c r="E16" s="805"/>
      <c r="F16" s="77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0</v>
      </c>
      <c r="AE16" s="76">
        <v>0</v>
      </c>
      <c r="AF16" s="76">
        <v>0</v>
      </c>
      <c r="AG16" s="800"/>
      <c r="AH16" s="800"/>
      <c r="AI16" s="800"/>
      <c r="AJ16" s="800"/>
      <c r="AK16" s="800"/>
      <c r="AL16" s="800"/>
      <c r="AM16" s="800"/>
      <c r="AN16" s="800"/>
      <c r="AO16" s="800"/>
      <c r="AP16" s="800"/>
      <c r="AQ16" s="800"/>
      <c r="AR16" s="800"/>
      <c r="AS16" s="800"/>
      <c r="AT16" s="800"/>
      <c r="AU16" s="800"/>
      <c r="AV16" s="800"/>
      <c r="AW16" s="800"/>
      <c r="AX16" s="800"/>
      <c r="AY16" s="800"/>
      <c r="AZ16" s="800"/>
      <c r="BA16" s="800"/>
      <c r="BB16" s="800"/>
      <c r="BC16" s="800"/>
      <c r="BD16" s="800"/>
      <c r="BE16" s="800"/>
      <c r="BF16" s="800"/>
      <c r="BG16" s="800"/>
      <c r="BH16" s="800"/>
      <c r="BI16" s="800"/>
      <c r="BJ16" s="800"/>
      <c r="BK16" s="800"/>
      <c r="BL16" s="800"/>
      <c r="BM16" s="800"/>
      <c r="BN16" s="800"/>
      <c r="BO16" s="800"/>
      <c r="BP16" s="800"/>
      <c r="BQ16" s="800"/>
      <c r="BR16" s="800"/>
      <c r="BS16" s="800"/>
      <c r="BT16" s="800"/>
      <c r="BU16" s="800"/>
      <c r="BV16" s="800"/>
      <c r="BW16" s="800"/>
      <c r="BX16" s="800"/>
      <c r="BY16" s="800"/>
      <c r="BZ16" s="800"/>
      <c r="CA16" s="800"/>
      <c r="CB16" s="800"/>
      <c r="CC16" s="800"/>
      <c r="CD16" s="800"/>
      <c r="CE16" s="800"/>
      <c r="CF16" s="800"/>
      <c r="CG16" s="800"/>
      <c r="CH16" s="800"/>
      <c r="CI16" s="800"/>
      <c r="CJ16" s="800"/>
      <c r="CK16" s="800"/>
      <c r="CL16" s="800"/>
      <c r="CM16" s="800"/>
      <c r="CN16" s="800"/>
      <c r="CO16" s="800"/>
      <c r="CP16" s="800"/>
      <c r="CQ16" s="800"/>
      <c r="CR16" s="800"/>
      <c r="CS16" s="800"/>
      <c r="CT16" s="800"/>
      <c r="CU16" s="800"/>
      <c r="CV16" s="800"/>
      <c r="CW16" s="800"/>
      <c r="CX16" s="800"/>
      <c r="CY16" s="800"/>
      <c r="CZ16" s="800"/>
      <c r="DA16" s="800"/>
      <c r="DB16" s="800"/>
      <c r="DC16" s="800"/>
      <c r="DD16" s="800"/>
      <c r="DE16" s="800"/>
      <c r="DF16" s="800"/>
      <c r="DG16" s="800"/>
      <c r="DH16" s="800"/>
      <c r="DI16" s="800"/>
      <c r="DJ16" s="800"/>
      <c r="DK16" s="800"/>
      <c r="DL16" s="800"/>
      <c r="DM16" s="800"/>
      <c r="DN16" s="800"/>
      <c r="DO16" s="800"/>
      <c r="DP16" s="800"/>
      <c r="DQ16" s="800"/>
      <c r="DR16" s="800"/>
      <c r="DS16" s="800"/>
      <c r="DT16" s="800"/>
      <c r="DU16" s="800"/>
      <c r="DV16" s="800"/>
      <c r="DW16" s="800"/>
      <c r="DX16" s="800"/>
      <c r="DY16" s="800"/>
      <c r="DZ16" s="800"/>
      <c r="EA16" s="800"/>
      <c r="EB16" s="800"/>
      <c r="EC16" s="800"/>
      <c r="ED16" s="800"/>
      <c r="EE16" s="800"/>
      <c r="EF16" s="800"/>
      <c r="EG16" s="800"/>
    </row>
    <row r="17" spans="1:137" s="799" customFormat="1" ht="13.5" customHeight="1">
      <c r="A17" s="803"/>
      <c r="B17" s="752"/>
      <c r="C17" s="733"/>
      <c r="D17" s="733"/>
      <c r="E17" s="805"/>
      <c r="F17" s="77"/>
      <c r="G17" s="804"/>
      <c r="H17" s="804"/>
      <c r="I17" s="804"/>
      <c r="J17" s="804"/>
      <c r="K17" s="804"/>
      <c r="L17" s="804"/>
      <c r="M17" s="804"/>
      <c r="N17" s="804"/>
      <c r="O17" s="804"/>
      <c r="P17" s="804"/>
      <c r="Q17" s="804"/>
      <c r="R17" s="804"/>
      <c r="S17" s="804"/>
      <c r="T17" s="804"/>
      <c r="U17" s="804"/>
      <c r="V17" s="804"/>
      <c r="W17" s="804"/>
      <c r="X17" s="804"/>
      <c r="Y17" s="804"/>
      <c r="Z17" s="804"/>
      <c r="AA17" s="804"/>
      <c r="AB17" s="804"/>
      <c r="AC17" s="804"/>
      <c r="AD17" s="804"/>
      <c r="AE17" s="804"/>
      <c r="AF17" s="804"/>
      <c r="AG17" s="800"/>
      <c r="AH17" s="800"/>
      <c r="AI17" s="800"/>
      <c r="AJ17" s="800"/>
      <c r="AK17" s="800"/>
      <c r="AL17" s="800"/>
      <c r="AM17" s="800"/>
      <c r="AN17" s="800"/>
      <c r="AO17" s="800"/>
      <c r="AP17" s="800"/>
      <c r="AQ17" s="800"/>
      <c r="AR17" s="800"/>
      <c r="AS17" s="800"/>
      <c r="AT17" s="800"/>
      <c r="AU17" s="800"/>
      <c r="AV17" s="800"/>
      <c r="AW17" s="800"/>
      <c r="AX17" s="800"/>
      <c r="AY17" s="800"/>
      <c r="AZ17" s="800"/>
      <c r="BA17" s="800"/>
      <c r="BB17" s="800"/>
      <c r="BC17" s="800"/>
      <c r="BD17" s="800"/>
      <c r="BE17" s="800"/>
      <c r="BF17" s="800"/>
      <c r="BG17" s="800"/>
      <c r="BH17" s="800"/>
      <c r="BI17" s="800"/>
      <c r="BJ17" s="800"/>
      <c r="BK17" s="800"/>
      <c r="BL17" s="800"/>
      <c r="BM17" s="800"/>
      <c r="BN17" s="800"/>
      <c r="BO17" s="800"/>
      <c r="BP17" s="800"/>
      <c r="BQ17" s="800"/>
      <c r="BR17" s="800"/>
      <c r="BS17" s="800"/>
      <c r="BT17" s="800"/>
      <c r="BU17" s="800"/>
      <c r="BV17" s="800"/>
      <c r="BW17" s="800"/>
      <c r="BX17" s="800"/>
      <c r="BY17" s="800"/>
      <c r="BZ17" s="800"/>
      <c r="CA17" s="800"/>
      <c r="CB17" s="800"/>
      <c r="CC17" s="800"/>
      <c r="CD17" s="800"/>
      <c r="CE17" s="800"/>
      <c r="CF17" s="800"/>
      <c r="CG17" s="800"/>
      <c r="CH17" s="800"/>
      <c r="CI17" s="800"/>
      <c r="CJ17" s="800"/>
      <c r="CK17" s="800"/>
      <c r="CL17" s="800"/>
      <c r="CM17" s="800"/>
      <c r="CN17" s="800"/>
      <c r="CO17" s="800"/>
      <c r="CP17" s="800"/>
      <c r="CQ17" s="800"/>
      <c r="CR17" s="800"/>
      <c r="CS17" s="800"/>
      <c r="CT17" s="800"/>
      <c r="CU17" s="800"/>
      <c r="CV17" s="800"/>
      <c r="CW17" s="800"/>
      <c r="CX17" s="800"/>
      <c r="CY17" s="800"/>
      <c r="CZ17" s="800"/>
      <c r="DA17" s="800"/>
      <c r="DB17" s="800"/>
      <c r="DC17" s="800"/>
      <c r="DD17" s="800"/>
      <c r="DE17" s="800"/>
      <c r="DF17" s="800"/>
      <c r="DG17" s="800"/>
      <c r="DH17" s="800"/>
      <c r="DI17" s="800"/>
      <c r="DJ17" s="800"/>
      <c r="DK17" s="800"/>
      <c r="DL17" s="800"/>
      <c r="DM17" s="800"/>
      <c r="DN17" s="800"/>
      <c r="DO17" s="800"/>
      <c r="DP17" s="800"/>
      <c r="DQ17" s="800"/>
      <c r="DR17" s="800"/>
      <c r="DS17" s="800"/>
      <c r="DT17" s="800"/>
      <c r="DU17" s="800"/>
      <c r="DV17" s="800"/>
      <c r="DW17" s="800"/>
      <c r="DX17" s="800"/>
      <c r="DY17" s="800"/>
      <c r="DZ17" s="800"/>
      <c r="EA17" s="800"/>
      <c r="EB17" s="800"/>
      <c r="EC17" s="800"/>
      <c r="ED17" s="800"/>
      <c r="EE17" s="800"/>
      <c r="EF17" s="800"/>
      <c r="EG17" s="800"/>
    </row>
    <row r="18" spans="1:137" s="799" customFormat="1" ht="15" customHeight="1">
      <c r="A18" s="803"/>
      <c r="B18" s="129" t="s">
        <v>352</v>
      </c>
      <c r="C18" s="731"/>
      <c r="D18" s="731"/>
      <c r="E18" s="801"/>
      <c r="F18" s="77" t="s">
        <v>464</v>
      </c>
      <c r="G18" s="804">
        <v>12</v>
      </c>
      <c r="H18" s="730">
        <v>803</v>
      </c>
      <c r="I18" s="730">
        <v>346</v>
      </c>
      <c r="J18" s="730">
        <v>457</v>
      </c>
      <c r="K18" s="804">
        <v>418</v>
      </c>
      <c r="L18" s="804">
        <v>185</v>
      </c>
      <c r="M18" s="804">
        <v>233</v>
      </c>
      <c r="N18" s="804">
        <v>72</v>
      </c>
      <c r="O18" s="804">
        <v>70</v>
      </c>
      <c r="P18" s="804">
        <v>57</v>
      </c>
      <c r="Q18" s="804">
        <v>82</v>
      </c>
      <c r="R18" s="804">
        <v>56</v>
      </c>
      <c r="S18" s="804">
        <v>81</v>
      </c>
      <c r="T18" s="804">
        <v>385</v>
      </c>
      <c r="U18" s="804">
        <v>161</v>
      </c>
      <c r="V18" s="804">
        <v>224</v>
      </c>
      <c r="W18" s="804">
        <v>57</v>
      </c>
      <c r="X18" s="804">
        <v>74</v>
      </c>
      <c r="Y18" s="804">
        <v>57</v>
      </c>
      <c r="Z18" s="804">
        <v>71</v>
      </c>
      <c r="AA18" s="804">
        <v>47</v>
      </c>
      <c r="AB18" s="804">
        <v>79</v>
      </c>
      <c r="AC18" s="730">
        <v>62</v>
      </c>
      <c r="AD18" s="730">
        <v>42</v>
      </c>
      <c r="AE18" s="730">
        <v>20</v>
      </c>
      <c r="AF18" s="730">
        <v>9</v>
      </c>
      <c r="AG18" s="800"/>
      <c r="AH18" s="800"/>
      <c r="AI18" s="800"/>
      <c r="AJ18" s="800"/>
      <c r="AK18" s="800"/>
      <c r="AL18" s="800"/>
      <c r="AM18" s="800"/>
      <c r="AN18" s="800"/>
      <c r="AO18" s="800"/>
      <c r="AP18" s="800"/>
      <c r="AQ18" s="800"/>
      <c r="AR18" s="800"/>
      <c r="AS18" s="800"/>
      <c r="AT18" s="800"/>
      <c r="AU18" s="800"/>
      <c r="AV18" s="800"/>
      <c r="AW18" s="800"/>
      <c r="AX18" s="800"/>
      <c r="AY18" s="800"/>
      <c r="AZ18" s="800"/>
      <c r="BA18" s="800"/>
      <c r="BB18" s="800"/>
      <c r="BC18" s="800"/>
      <c r="BD18" s="800"/>
      <c r="BE18" s="800"/>
      <c r="BF18" s="800"/>
      <c r="BG18" s="800"/>
      <c r="BH18" s="800"/>
      <c r="BI18" s="800"/>
      <c r="BJ18" s="800"/>
      <c r="BK18" s="800"/>
      <c r="BL18" s="800"/>
      <c r="BM18" s="800"/>
      <c r="BN18" s="800"/>
      <c r="BO18" s="800"/>
      <c r="BP18" s="800"/>
      <c r="BQ18" s="800"/>
      <c r="BR18" s="800"/>
      <c r="BS18" s="800"/>
      <c r="BT18" s="800"/>
      <c r="BU18" s="800"/>
      <c r="BV18" s="800"/>
      <c r="BW18" s="800"/>
      <c r="BX18" s="800"/>
      <c r="BY18" s="800"/>
      <c r="BZ18" s="800"/>
      <c r="CA18" s="800"/>
      <c r="CB18" s="800"/>
      <c r="CC18" s="800"/>
      <c r="CD18" s="800"/>
      <c r="CE18" s="800"/>
      <c r="CF18" s="800"/>
      <c r="CG18" s="800"/>
      <c r="CH18" s="800"/>
      <c r="CI18" s="800"/>
      <c r="CJ18" s="800"/>
      <c r="CK18" s="800"/>
      <c r="CL18" s="800"/>
      <c r="CM18" s="800"/>
      <c r="CN18" s="800"/>
      <c r="CO18" s="800"/>
      <c r="CP18" s="800"/>
      <c r="CQ18" s="800"/>
      <c r="CR18" s="800"/>
      <c r="CS18" s="800"/>
      <c r="CT18" s="800"/>
      <c r="CU18" s="800"/>
      <c r="CV18" s="800"/>
      <c r="CW18" s="800"/>
      <c r="CX18" s="800"/>
      <c r="CY18" s="800"/>
      <c r="CZ18" s="800"/>
      <c r="DA18" s="800"/>
      <c r="DB18" s="800"/>
      <c r="DC18" s="800"/>
      <c r="DD18" s="800"/>
      <c r="DE18" s="800"/>
      <c r="DF18" s="800"/>
      <c r="DG18" s="800"/>
      <c r="DH18" s="800"/>
      <c r="DI18" s="800"/>
      <c r="DJ18" s="800"/>
      <c r="DK18" s="800"/>
      <c r="DL18" s="800"/>
      <c r="DM18" s="800"/>
      <c r="DN18" s="800"/>
      <c r="DO18" s="800"/>
      <c r="DP18" s="800"/>
      <c r="DQ18" s="800"/>
      <c r="DR18" s="800"/>
      <c r="DS18" s="800"/>
      <c r="DT18" s="800"/>
      <c r="DU18" s="800"/>
      <c r="DV18" s="800"/>
      <c r="DW18" s="800"/>
      <c r="DX18" s="800"/>
      <c r="DY18" s="800"/>
      <c r="DZ18" s="800"/>
      <c r="EA18" s="800"/>
      <c r="EB18" s="800"/>
      <c r="EC18" s="800"/>
      <c r="ED18" s="800"/>
      <c r="EE18" s="800"/>
      <c r="EF18" s="800"/>
      <c r="EG18" s="800"/>
    </row>
    <row r="19" spans="1:137" s="799" customFormat="1" ht="15" customHeight="1">
      <c r="A19" s="803"/>
      <c r="B19" s="129" t="s">
        <v>351</v>
      </c>
      <c r="C19" s="731"/>
      <c r="D19" s="731"/>
      <c r="E19" s="801"/>
      <c r="F19" s="77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800"/>
      <c r="AH19" s="800"/>
      <c r="AI19" s="800"/>
      <c r="AJ19" s="800"/>
      <c r="AK19" s="800"/>
      <c r="AL19" s="800"/>
      <c r="AM19" s="800"/>
      <c r="AN19" s="800"/>
      <c r="AO19" s="800"/>
      <c r="AP19" s="800"/>
      <c r="AQ19" s="800"/>
      <c r="AR19" s="800"/>
      <c r="AS19" s="800"/>
      <c r="AT19" s="800"/>
      <c r="AU19" s="800"/>
      <c r="AV19" s="800"/>
      <c r="AW19" s="800"/>
      <c r="AX19" s="800"/>
      <c r="AY19" s="800"/>
      <c r="AZ19" s="800"/>
      <c r="BA19" s="800"/>
      <c r="BB19" s="800"/>
      <c r="BC19" s="800"/>
      <c r="BD19" s="800"/>
      <c r="BE19" s="800"/>
      <c r="BF19" s="800"/>
      <c r="BG19" s="800"/>
      <c r="BH19" s="800"/>
      <c r="BI19" s="800"/>
      <c r="BJ19" s="800"/>
      <c r="BK19" s="800"/>
      <c r="BL19" s="800"/>
      <c r="BM19" s="800"/>
      <c r="BN19" s="800"/>
      <c r="BO19" s="800"/>
      <c r="BP19" s="800"/>
      <c r="BQ19" s="800"/>
      <c r="BR19" s="800"/>
      <c r="BS19" s="800"/>
      <c r="BT19" s="800"/>
      <c r="BU19" s="800"/>
      <c r="BV19" s="800"/>
      <c r="BW19" s="800"/>
      <c r="BX19" s="800"/>
      <c r="BY19" s="800"/>
      <c r="BZ19" s="800"/>
      <c r="CA19" s="800"/>
      <c r="CB19" s="800"/>
      <c r="CC19" s="800"/>
      <c r="CD19" s="800"/>
      <c r="CE19" s="800"/>
      <c r="CF19" s="800"/>
      <c r="CG19" s="800"/>
      <c r="CH19" s="800"/>
      <c r="CI19" s="800"/>
      <c r="CJ19" s="800"/>
      <c r="CK19" s="800"/>
      <c r="CL19" s="800"/>
      <c r="CM19" s="800"/>
      <c r="CN19" s="800"/>
      <c r="CO19" s="800"/>
      <c r="CP19" s="800"/>
      <c r="CQ19" s="800"/>
      <c r="CR19" s="800"/>
      <c r="CS19" s="800"/>
      <c r="CT19" s="800"/>
      <c r="CU19" s="800"/>
      <c r="CV19" s="800"/>
      <c r="CW19" s="800"/>
      <c r="CX19" s="800"/>
      <c r="CY19" s="800"/>
      <c r="CZ19" s="800"/>
      <c r="DA19" s="800"/>
      <c r="DB19" s="800"/>
      <c r="DC19" s="800"/>
      <c r="DD19" s="800"/>
      <c r="DE19" s="800"/>
      <c r="DF19" s="800"/>
      <c r="DG19" s="800"/>
      <c r="DH19" s="800"/>
      <c r="DI19" s="800"/>
      <c r="DJ19" s="800"/>
      <c r="DK19" s="800"/>
      <c r="DL19" s="800"/>
      <c r="DM19" s="800"/>
      <c r="DN19" s="800"/>
      <c r="DO19" s="800"/>
      <c r="DP19" s="800"/>
      <c r="DQ19" s="800"/>
      <c r="DR19" s="800"/>
      <c r="DS19" s="800"/>
      <c r="DT19" s="800"/>
      <c r="DU19" s="800"/>
      <c r="DV19" s="800"/>
      <c r="DW19" s="800"/>
      <c r="DX19" s="800"/>
      <c r="DY19" s="800"/>
      <c r="DZ19" s="800"/>
      <c r="EA19" s="800"/>
      <c r="EB19" s="800"/>
      <c r="EC19" s="800"/>
      <c r="ED19" s="800"/>
      <c r="EE19" s="800"/>
      <c r="EF19" s="800"/>
      <c r="EG19" s="800"/>
    </row>
    <row r="20" spans="1:137" s="799" customFormat="1" ht="15" customHeight="1">
      <c r="A20" s="803"/>
      <c r="B20" s="129" t="s">
        <v>350</v>
      </c>
      <c r="C20" s="731"/>
      <c r="D20" s="731"/>
      <c r="E20" s="801"/>
      <c r="F20" s="77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800"/>
      <c r="AH20" s="800"/>
      <c r="AI20" s="800"/>
      <c r="AJ20" s="800"/>
      <c r="AK20" s="800"/>
      <c r="AL20" s="800"/>
      <c r="AM20" s="800"/>
      <c r="AN20" s="800"/>
      <c r="AO20" s="800"/>
      <c r="AP20" s="800"/>
      <c r="AQ20" s="800"/>
      <c r="AR20" s="800"/>
      <c r="AS20" s="800"/>
      <c r="AT20" s="800"/>
      <c r="AU20" s="800"/>
      <c r="AV20" s="800"/>
      <c r="AW20" s="800"/>
      <c r="AX20" s="800"/>
      <c r="AY20" s="800"/>
      <c r="AZ20" s="800"/>
      <c r="BA20" s="800"/>
      <c r="BB20" s="800"/>
      <c r="BC20" s="800"/>
      <c r="BD20" s="800"/>
      <c r="BE20" s="800"/>
      <c r="BF20" s="800"/>
      <c r="BG20" s="800"/>
      <c r="BH20" s="800"/>
      <c r="BI20" s="800"/>
      <c r="BJ20" s="800"/>
      <c r="BK20" s="800"/>
      <c r="BL20" s="800"/>
      <c r="BM20" s="800"/>
      <c r="BN20" s="800"/>
      <c r="BO20" s="800"/>
      <c r="BP20" s="800"/>
      <c r="BQ20" s="800"/>
      <c r="BR20" s="800"/>
      <c r="BS20" s="800"/>
      <c r="BT20" s="800"/>
      <c r="BU20" s="800"/>
      <c r="BV20" s="800"/>
      <c r="BW20" s="800"/>
      <c r="BX20" s="800"/>
      <c r="BY20" s="800"/>
      <c r="BZ20" s="800"/>
      <c r="CA20" s="800"/>
      <c r="CB20" s="800"/>
      <c r="CC20" s="800"/>
      <c r="CD20" s="800"/>
      <c r="CE20" s="800"/>
      <c r="CF20" s="800"/>
      <c r="CG20" s="800"/>
      <c r="CH20" s="800"/>
      <c r="CI20" s="800"/>
      <c r="CJ20" s="800"/>
      <c r="CK20" s="800"/>
      <c r="CL20" s="800"/>
      <c r="CM20" s="800"/>
      <c r="CN20" s="800"/>
      <c r="CO20" s="800"/>
      <c r="CP20" s="800"/>
      <c r="CQ20" s="800"/>
      <c r="CR20" s="800"/>
      <c r="CS20" s="800"/>
      <c r="CT20" s="800"/>
      <c r="CU20" s="800"/>
      <c r="CV20" s="800"/>
      <c r="CW20" s="800"/>
      <c r="CX20" s="800"/>
      <c r="CY20" s="800"/>
      <c r="CZ20" s="800"/>
      <c r="DA20" s="800"/>
      <c r="DB20" s="800"/>
      <c r="DC20" s="800"/>
      <c r="DD20" s="800"/>
      <c r="DE20" s="800"/>
      <c r="DF20" s="800"/>
      <c r="DG20" s="800"/>
      <c r="DH20" s="800"/>
      <c r="DI20" s="800"/>
      <c r="DJ20" s="800"/>
      <c r="DK20" s="800"/>
      <c r="DL20" s="800"/>
      <c r="DM20" s="800"/>
      <c r="DN20" s="800"/>
      <c r="DO20" s="800"/>
      <c r="DP20" s="800"/>
      <c r="DQ20" s="800"/>
      <c r="DR20" s="800"/>
      <c r="DS20" s="800"/>
      <c r="DT20" s="800"/>
      <c r="DU20" s="800"/>
      <c r="DV20" s="800"/>
      <c r="DW20" s="800"/>
      <c r="DX20" s="800"/>
      <c r="DY20" s="800"/>
      <c r="DZ20" s="800"/>
      <c r="EA20" s="800"/>
      <c r="EB20" s="800"/>
      <c r="EC20" s="800"/>
      <c r="ED20" s="800"/>
      <c r="EE20" s="800"/>
      <c r="EF20" s="800"/>
      <c r="EG20" s="800"/>
    </row>
    <row r="21" spans="1:137" s="799" customFormat="1" ht="15" customHeight="1">
      <c r="A21" s="803"/>
      <c r="B21" s="129" t="s">
        <v>349</v>
      </c>
      <c r="C21" s="731"/>
      <c r="D21" s="731"/>
      <c r="E21" s="801"/>
      <c r="F21" s="77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800"/>
      <c r="AH21" s="800"/>
      <c r="AI21" s="800"/>
      <c r="AJ21" s="800"/>
      <c r="AK21" s="800"/>
      <c r="AL21" s="800"/>
      <c r="AM21" s="800"/>
      <c r="AN21" s="800"/>
      <c r="AO21" s="800"/>
      <c r="AP21" s="800"/>
      <c r="AQ21" s="800"/>
      <c r="AR21" s="800"/>
      <c r="AS21" s="800"/>
      <c r="AT21" s="800"/>
      <c r="AU21" s="800"/>
      <c r="AV21" s="800"/>
      <c r="AW21" s="800"/>
      <c r="AX21" s="800"/>
      <c r="AY21" s="800"/>
      <c r="AZ21" s="800"/>
      <c r="BA21" s="800"/>
      <c r="BB21" s="800"/>
      <c r="BC21" s="800"/>
      <c r="BD21" s="800"/>
      <c r="BE21" s="800"/>
      <c r="BF21" s="800"/>
      <c r="BG21" s="800"/>
      <c r="BH21" s="800"/>
      <c r="BI21" s="800"/>
      <c r="BJ21" s="800"/>
      <c r="BK21" s="800"/>
      <c r="BL21" s="800"/>
      <c r="BM21" s="800"/>
      <c r="BN21" s="800"/>
      <c r="BO21" s="800"/>
      <c r="BP21" s="800"/>
      <c r="BQ21" s="800"/>
      <c r="BR21" s="800"/>
      <c r="BS21" s="800"/>
      <c r="BT21" s="800"/>
      <c r="BU21" s="800"/>
      <c r="BV21" s="800"/>
      <c r="BW21" s="800"/>
      <c r="BX21" s="800"/>
      <c r="BY21" s="800"/>
      <c r="BZ21" s="800"/>
      <c r="CA21" s="800"/>
      <c r="CB21" s="800"/>
      <c r="CC21" s="800"/>
      <c r="CD21" s="800"/>
      <c r="CE21" s="800"/>
      <c r="CF21" s="800"/>
      <c r="CG21" s="800"/>
      <c r="CH21" s="800"/>
      <c r="CI21" s="800"/>
      <c r="CJ21" s="800"/>
      <c r="CK21" s="800"/>
      <c r="CL21" s="800"/>
      <c r="CM21" s="800"/>
      <c r="CN21" s="800"/>
      <c r="CO21" s="800"/>
      <c r="CP21" s="800"/>
      <c r="CQ21" s="800"/>
      <c r="CR21" s="800"/>
      <c r="CS21" s="800"/>
      <c r="CT21" s="800"/>
      <c r="CU21" s="800"/>
      <c r="CV21" s="800"/>
      <c r="CW21" s="800"/>
      <c r="CX21" s="800"/>
      <c r="CY21" s="800"/>
      <c r="CZ21" s="800"/>
      <c r="DA21" s="800"/>
      <c r="DB21" s="800"/>
      <c r="DC21" s="800"/>
      <c r="DD21" s="800"/>
      <c r="DE21" s="800"/>
      <c r="DF21" s="800"/>
      <c r="DG21" s="800"/>
      <c r="DH21" s="800"/>
      <c r="DI21" s="800"/>
      <c r="DJ21" s="800"/>
      <c r="DK21" s="800"/>
      <c r="DL21" s="800"/>
      <c r="DM21" s="800"/>
      <c r="DN21" s="800"/>
      <c r="DO21" s="800"/>
      <c r="DP21" s="800"/>
      <c r="DQ21" s="800"/>
      <c r="DR21" s="800"/>
      <c r="DS21" s="800"/>
      <c r="DT21" s="800"/>
      <c r="DU21" s="800"/>
      <c r="DV21" s="800"/>
      <c r="DW21" s="800"/>
      <c r="DX21" s="800"/>
      <c r="DY21" s="800"/>
      <c r="DZ21" s="800"/>
      <c r="EA21" s="800"/>
      <c r="EB21" s="800"/>
      <c r="EC21" s="800"/>
      <c r="ED21" s="800"/>
      <c r="EE21" s="800"/>
      <c r="EF21" s="800"/>
      <c r="EG21" s="800"/>
    </row>
    <row r="22" spans="1:137" s="799" customFormat="1" ht="15" customHeight="1">
      <c r="A22" s="802"/>
      <c r="B22" s="129" t="s">
        <v>348</v>
      </c>
      <c r="C22" s="731"/>
      <c r="D22" s="731"/>
      <c r="E22" s="801"/>
      <c r="F22" s="77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800"/>
      <c r="AH22" s="800"/>
      <c r="AI22" s="800"/>
      <c r="AJ22" s="800"/>
      <c r="AK22" s="800"/>
      <c r="AL22" s="800"/>
      <c r="AM22" s="800"/>
      <c r="AN22" s="800"/>
      <c r="AO22" s="800"/>
      <c r="AP22" s="800"/>
      <c r="AQ22" s="800"/>
      <c r="AR22" s="800"/>
      <c r="AS22" s="800"/>
      <c r="AT22" s="800"/>
      <c r="AU22" s="800"/>
      <c r="AV22" s="800"/>
      <c r="AW22" s="800"/>
      <c r="AX22" s="800"/>
      <c r="AY22" s="800"/>
      <c r="AZ22" s="800"/>
      <c r="BA22" s="800"/>
      <c r="BB22" s="800"/>
      <c r="BC22" s="800"/>
      <c r="BD22" s="800"/>
      <c r="BE22" s="800"/>
      <c r="BF22" s="800"/>
      <c r="BG22" s="800"/>
      <c r="BH22" s="800"/>
      <c r="BI22" s="800"/>
      <c r="BJ22" s="800"/>
      <c r="BK22" s="800"/>
      <c r="BL22" s="800"/>
      <c r="BM22" s="800"/>
      <c r="BN22" s="800"/>
      <c r="BO22" s="800"/>
      <c r="BP22" s="800"/>
      <c r="BQ22" s="800"/>
      <c r="BR22" s="800"/>
      <c r="BS22" s="800"/>
      <c r="BT22" s="800"/>
      <c r="BU22" s="800"/>
      <c r="BV22" s="800"/>
      <c r="BW22" s="800"/>
      <c r="BX22" s="800"/>
      <c r="BY22" s="800"/>
      <c r="BZ22" s="800"/>
      <c r="CA22" s="800"/>
      <c r="CB22" s="800"/>
      <c r="CC22" s="800"/>
      <c r="CD22" s="800"/>
      <c r="CE22" s="800"/>
      <c r="CF22" s="800"/>
      <c r="CG22" s="800"/>
      <c r="CH22" s="800"/>
      <c r="CI22" s="800"/>
      <c r="CJ22" s="800"/>
      <c r="CK22" s="800"/>
      <c r="CL22" s="800"/>
      <c r="CM22" s="800"/>
      <c r="CN22" s="800"/>
      <c r="CO22" s="800"/>
      <c r="CP22" s="800"/>
      <c r="CQ22" s="800"/>
      <c r="CR22" s="800"/>
      <c r="CS22" s="800"/>
      <c r="CT22" s="800"/>
      <c r="CU22" s="800"/>
      <c r="CV22" s="800"/>
      <c r="CW22" s="800"/>
      <c r="CX22" s="800"/>
      <c r="CY22" s="800"/>
      <c r="CZ22" s="800"/>
      <c r="DA22" s="800"/>
      <c r="DB22" s="800"/>
      <c r="DC22" s="800"/>
      <c r="DD22" s="800"/>
      <c r="DE22" s="800"/>
      <c r="DF22" s="800"/>
      <c r="DG22" s="800"/>
      <c r="DH22" s="800"/>
      <c r="DI22" s="800"/>
      <c r="DJ22" s="800"/>
      <c r="DK22" s="800"/>
      <c r="DL22" s="800"/>
      <c r="DM22" s="800"/>
      <c r="DN22" s="800"/>
      <c r="DO22" s="800"/>
      <c r="DP22" s="800"/>
      <c r="DQ22" s="800"/>
      <c r="DR22" s="800"/>
      <c r="DS22" s="800"/>
      <c r="DT22" s="800"/>
      <c r="DU22" s="800"/>
      <c r="DV22" s="800"/>
      <c r="DW22" s="800"/>
      <c r="DX22" s="800"/>
      <c r="DY22" s="800"/>
      <c r="DZ22" s="800"/>
      <c r="EA22" s="800"/>
      <c r="EB22" s="800"/>
      <c r="EC22" s="800"/>
      <c r="ED22" s="800"/>
      <c r="EE22" s="800"/>
      <c r="EF22" s="800"/>
      <c r="EG22" s="800"/>
    </row>
    <row r="23" spans="1:137" s="793" customFormat="1" ht="3.75" customHeight="1">
      <c r="A23" s="798"/>
      <c r="B23" s="798"/>
      <c r="C23" s="798"/>
      <c r="D23" s="798"/>
      <c r="E23" s="797"/>
      <c r="F23" s="796"/>
      <c r="G23" s="795"/>
      <c r="H23" s="795"/>
      <c r="I23" s="795"/>
      <c r="J23" s="795"/>
      <c r="K23" s="795"/>
      <c r="L23" s="795"/>
      <c r="M23" s="795"/>
      <c r="N23" s="795"/>
      <c r="O23" s="795"/>
      <c r="P23" s="795"/>
      <c r="Q23" s="795"/>
      <c r="R23" s="795"/>
      <c r="S23" s="795"/>
      <c r="T23" s="795"/>
      <c r="U23" s="795"/>
      <c r="V23" s="795"/>
      <c r="W23" s="795"/>
      <c r="X23" s="795"/>
      <c r="Y23" s="795"/>
      <c r="Z23" s="795"/>
      <c r="AA23" s="795"/>
      <c r="AB23" s="795"/>
      <c r="AC23" s="795"/>
      <c r="AD23" s="795"/>
      <c r="AE23" s="795"/>
      <c r="AF23" s="795"/>
      <c r="AG23" s="794"/>
      <c r="AH23" s="794"/>
      <c r="AI23" s="794"/>
      <c r="AJ23" s="794"/>
      <c r="AK23" s="794"/>
      <c r="AL23" s="794"/>
      <c r="AM23" s="794"/>
      <c r="AN23" s="794"/>
      <c r="AO23" s="794"/>
      <c r="AP23" s="794"/>
      <c r="AQ23" s="794"/>
      <c r="AR23" s="794"/>
      <c r="AS23" s="794"/>
      <c r="AT23" s="794"/>
      <c r="AU23" s="794"/>
      <c r="AV23" s="794"/>
      <c r="AW23" s="794"/>
      <c r="AX23" s="794"/>
      <c r="AY23" s="794"/>
      <c r="AZ23" s="794"/>
      <c r="BA23" s="794"/>
      <c r="BB23" s="794"/>
      <c r="BC23" s="794"/>
      <c r="BD23" s="794"/>
      <c r="BE23" s="794"/>
      <c r="BF23" s="794"/>
      <c r="BG23" s="794"/>
      <c r="BH23" s="794"/>
      <c r="BI23" s="794"/>
      <c r="BJ23" s="794"/>
      <c r="BK23" s="794"/>
      <c r="BL23" s="794"/>
      <c r="BM23" s="794"/>
      <c r="BN23" s="794"/>
      <c r="BO23" s="794"/>
      <c r="BP23" s="794"/>
      <c r="BQ23" s="794"/>
      <c r="BR23" s="794"/>
      <c r="BS23" s="794"/>
      <c r="BT23" s="794"/>
      <c r="BU23" s="794"/>
      <c r="BV23" s="794"/>
      <c r="BW23" s="794"/>
      <c r="BX23" s="794"/>
      <c r="BY23" s="794"/>
      <c r="BZ23" s="794"/>
      <c r="CA23" s="794"/>
      <c r="CB23" s="794"/>
      <c r="CC23" s="794"/>
      <c r="CD23" s="794"/>
      <c r="CE23" s="794"/>
      <c r="CF23" s="794"/>
      <c r="CG23" s="794"/>
      <c r="CH23" s="794"/>
      <c r="CI23" s="794"/>
      <c r="CJ23" s="794"/>
      <c r="CK23" s="794"/>
      <c r="CL23" s="794"/>
      <c r="CM23" s="794"/>
      <c r="CN23" s="794"/>
      <c r="CO23" s="794"/>
      <c r="CP23" s="794"/>
      <c r="CQ23" s="794"/>
      <c r="CR23" s="794"/>
      <c r="CS23" s="794"/>
      <c r="CT23" s="794"/>
      <c r="CU23" s="794"/>
      <c r="CV23" s="794"/>
      <c r="CW23" s="794"/>
      <c r="CX23" s="794"/>
      <c r="CY23" s="794"/>
      <c r="CZ23" s="794"/>
      <c r="DA23" s="794"/>
      <c r="DB23" s="794"/>
      <c r="DC23" s="794"/>
      <c r="DD23" s="794"/>
      <c r="DE23" s="794"/>
      <c r="DF23" s="794"/>
      <c r="DG23" s="794"/>
      <c r="DH23" s="794"/>
      <c r="DI23" s="794"/>
      <c r="DJ23" s="794"/>
      <c r="DK23" s="794"/>
      <c r="DL23" s="794"/>
      <c r="DM23" s="794"/>
      <c r="DN23" s="794"/>
      <c r="DO23" s="794"/>
      <c r="DP23" s="794"/>
      <c r="DQ23" s="794"/>
      <c r="DR23" s="794"/>
      <c r="DS23" s="794"/>
      <c r="DT23" s="794"/>
      <c r="DU23" s="794"/>
      <c r="DV23" s="794"/>
      <c r="DW23" s="794"/>
      <c r="DX23" s="794"/>
      <c r="DY23" s="794"/>
      <c r="DZ23" s="794"/>
      <c r="EA23" s="794"/>
      <c r="EB23" s="794"/>
      <c r="EC23" s="794"/>
      <c r="ED23" s="794"/>
      <c r="EE23" s="794"/>
      <c r="EF23" s="794"/>
      <c r="EG23" s="794"/>
    </row>
    <row r="24" spans="1:137">
      <c r="A24" s="35" t="s">
        <v>530</v>
      </c>
    </row>
  </sheetData>
  <mergeCells count="25">
    <mergeCell ref="B21:D21"/>
    <mergeCell ref="B22:D22"/>
    <mergeCell ref="AA5:AB5"/>
    <mergeCell ref="B14:D14"/>
    <mergeCell ref="B15:D15"/>
    <mergeCell ref="B16:D16"/>
    <mergeCell ref="B18:D18"/>
    <mergeCell ref="B19:D19"/>
    <mergeCell ref="A5:E5"/>
    <mergeCell ref="AE3:AF3"/>
    <mergeCell ref="H4:J4"/>
    <mergeCell ref="K4:Q4"/>
    <mergeCell ref="R4:S4"/>
    <mergeCell ref="T4:AB4"/>
    <mergeCell ref="B20:D20"/>
    <mergeCell ref="AC4:AE5"/>
    <mergeCell ref="AF4:AF6"/>
    <mergeCell ref="T5:V5"/>
    <mergeCell ref="W5:X5"/>
    <mergeCell ref="Y5:Z5"/>
    <mergeCell ref="H5:J5"/>
    <mergeCell ref="K5:M5"/>
    <mergeCell ref="N5:O5"/>
    <mergeCell ref="P5:Q5"/>
    <mergeCell ref="R5:S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D4D6-0F8D-4BA6-8C06-F3B288B4099F}">
  <dimension ref="A1:EG27"/>
  <sheetViews>
    <sheetView showGridLines="0" zoomScaleNormal="100" workbookViewId="0">
      <pane xSplit="5" topLeftCell="F1" activePane="topRight" state="frozen"/>
      <selection activeCell="AE18" sqref="AE18"/>
      <selection pane="topRight" activeCell="AE18" sqref="AE18"/>
    </sheetView>
  </sheetViews>
  <sheetFormatPr defaultColWidth="8.7265625" defaultRowHeight="13"/>
  <cols>
    <col min="1" max="1" width="1.26953125" style="7" customWidth="1"/>
    <col min="2" max="2" width="6.26953125" style="7" customWidth="1"/>
    <col min="3" max="3" width="3.08984375" style="7" customWidth="1"/>
    <col min="4" max="4" width="6.26953125" style="7" customWidth="1"/>
    <col min="5" max="5" width="1.26953125" style="7" customWidth="1"/>
    <col min="6" max="7" width="8.7265625" style="7" customWidth="1"/>
    <col min="8" max="18" width="9.08984375" style="7" customWidth="1"/>
    <col min="19" max="21" width="11.26953125" style="7" customWidth="1"/>
    <col min="22" max="23" width="11.90625" style="7" customWidth="1"/>
    <col min="24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1"/>
      <c r="M1" s="1"/>
      <c r="N1" s="247" t="s">
        <v>614</v>
      </c>
      <c r="O1" s="646" t="s">
        <v>613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3" spans="1:137">
      <c r="N3" s="246" t="s">
        <v>612</v>
      </c>
    </row>
    <row r="4" spans="1:137" ht="13.5" customHeight="1" thickBot="1">
      <c r="C4" s="682"/>
      <c r="D4" s="682"/>
      <c r="E4" s="682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41" t="s">
        <v>484</v>
      </c>
      <c r="W4" s="193"/>
    </row>
    <row r="5" spans="1:137" s="157" customFormat="1" ht="18" customHeight="1">
      <c r="A5" s="37"/>
      <c r="B5" s="680" t="s">
        <v>474</v>
      </c>
      <c r="C5" s="680"/>
      <c r="D5" s="680"/>
      <c r="E5" s="860"/>
      <c r="F5" s="221" t="s">
        <v>482</v>
      </c>
      <c r="G5" s="640" t="s">
        <v>504</v>
      </c>
      <c r="H5" s="137"/>
      <c r="I5" s="782"/>
      <c r="J5" s="747"/>
      <c r="K5" s="762"/>
      <c r="L5" s="859" t="s">
        <v>611</v>
      </c>
      <c r="M5" s="858"/>
      <c r="N5" s="858"/>
      <c r="O5" s="782"/>
      <c r="P5" s="741"/>
      <c r="Q5" s="741"/>
      <c r="R5" s="236"/>
      <c r="S5" s="635" t="s">
        <v>479</v>
      </c>
      <c r="T5" s="165"/>
      <c r="U5" s="164"/>
      <c r="V5" s="675" t="s">
        <v>498</v>
      </c>
      <c r="W5" s="674" t="s">
        <v>547</v>
      </c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</row>
    <row r="6" spans="1:137" s="157" customFormat="1" ht="18" customHeight="1">
      <c r="A6" s="857"/>
      <c r="B6" s="745"/>
      <c r="C6" s="745"/>
      <c r="D6" s="745"/>
      <c r="E6" s="856"/>
      <c r="F6" s="665"/>
      <c r="G6" s="631"/>
      <c r="H6" s="667" t="s">
        <v>495</v>
      </c>
      <c r="I6" s="668"/>
      <c r="J6" s="666"/>
      <c r="K6" s="667" t="s">
        <v>610</v>
      </c>
      <c r="L6" s="666"/>
      <c r="M6" s="667" t="s">
        <v>609</v>
      </c>
      <c r="N6" s="668"/>
      <c r="O6" s="668" t="s">
        <v>608</v>
      </c>
      <c r="P6" s="666"/>
      <c r="Q6" s="667" t="s">
        <v>607</v>
      </c>
      <c r="R6" s="666"/>
      <c r="S6" s="664" t="s">
        <v>357</v>
      </c>
      <c r="T6" s="664" t="s">
        <v>356</v>
      </c>
      <c r="U6" s="664" t="s">
        <v>355</v>
      </c>
      <c r="V6" s="662"/>
      <c r="W6" s="661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</row>
    <row r="7" spans="1:137" s="157" customFormat="1" ht="18" customHeight="1">
      <c r="A7" s="38"/>
      <c r="B7" s="742"/>
      <c r="C7" s="742"/>
      <c r="D7" s="742"/>
      <c r="E7" s="855"/>
      <c r="F7" s="216"/>
      <c r="G7" s="623"/>
      <c r="H7" s="236" t="s">
        <v>357</v>
      </c>
      <c r="I7" s="236" t="s">
        <v>356</v>
      </c>
      <c r="J7" s="236" t="s">
        <v>355</v>
      </c>
      <c r="K7" s="236" t="s">
        <v>356</v>
      </c>
      <c r="L7" s="236" t="s">
        <v>355</v>
      </c>
      <c r="M7" s="236" t="s">
        <v>356</v>
      </c>
      <c r="N7" s="658" t="s">
        <v>355</v>
      </c>
      <c r="O7" s="236" t="s">
        <v>356</v>
      </c>
      <c r="P7" s="236" t="s">
        <v>355</v>
      </c>
      <c r="Q7" s="236" t="s">
        <v>356</v>
      </c>
      <c r="R7" s="236" t="s">
        <v>355</v>
      </c>
      <c r="S7" s="623"/>
      <c r="T7" s="623"/>
      <c r="U7" s="623"/>
      <c r="V7" s="656"/>
      <c r="W7" s="655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</row>
    <row r="8" spans="1:137" ht="6" customHeight="1">
      <c r="C8" s="24"/>
      <c r="D8" s="24"/>
      <c r="E8" s="24"/>
      <c r="F8" s="654"/>
      <c r="G8" s="429"/>
      <c r="H8" s="739"/>
      <c r="I8" s="739"/>
      <c r="J8" s="739"/>
      <c r="K8" s="739"/>
      <c r="L8" s="739"/>
      <c r="M8" s="739"/>
      <c r="N8" s="739"/>
      <c r="O8" s="739"/>
      <c r="P8" s="739"/>
      <c r="Q8" s="739"/>
      <c r="R8" s="739"/>
      <c r="S8" s="429"/>
      <c r="T8" s="429"/>
      <c r="U8" s="429"/>
      <c r="V8" s="274"/>
      <c r="W8" s="274"/>
    </row>
    <row r="9" spans="1:137" ht="15" customHeight="1">
      <c r="A9" s="204"/>
      <c r="B9" s="386" t="s">
        <v>476</v>
      </c>
      <c r="C9" s="123">
        <v>30</v>
      </c>
      <c r="D9" s="386" t="s">
        <v>474</v>
      </c>
      <c r="E9" s="854"/>
      <c r="F9" s="122" t="s">
        <v>606</v>
      </c>
      <c r="G9" s="106">
        <v>261</v>
      </c>
      <c r="H9" s="106">
        <v>1018</v>
      </c>
      <c r="I9" s="106">
        <v>621</v>
      </c>
      <c r="J9" s="106">
        <v>397</v>
      </c>
      <c r="K9" s="106">
        <v>6</v>
      </c>
      <c r="L9" s="106">
        <v>8</v>
      </c>
      <c r="M9" s="106">
        <v>190</v>
      </c>
      <c r="N9" s="106">
        <v>96</v>
      </c>
      <c r="O9" s="106">
        <v>132</v>
      </c>
      <c r="P9" s="106">
        <v>85</v>
      </c>
      <c r="Q9" s="106">
        <v>293</v>
      </c>
      <c r="R9" s="106">
        <v>208</v>
      </c>
      <c r="S9" s="106">
        <v>673</v>
      </c>
      <c r="T9" s="106">
        <v>278</v>
      </c>
      <c r="U9" s="106">
        <v>395</v>
      </c>
      <c r="V9" s="106">
        <v>26</v>
      </c>
      <c r="W9" s="106">
        <v>119</v>
      </c>
    </row>
    <row r="10" spans="1:137" ht="15" customHeight="1">
      <c r="B10" s="386" t="s">
        <v>384</v>
      </c>
      <c r="C10" s="123" t="s">
        <v>475</v>
      </c>
      <c r="D10" s="386" t="s">
        <v>474</v>
      </c>
      <c r="E10" s="78"/>
      <c r="F10" s="122" t="s">
        <v>606</v>
      </c>
      <c r="G10" s="106">
        <v>275</v>
      </c>
      <c r="H10" s="106">
        <v>1058</v>
      </c>
      <c r="I10" s="106">
        <v>648</v>
      </c>
      <c r="J10" s="106">
        <v>410</v>
      </c>
      <c r="K10" s="106">
        <v>8</v>
      </c>
      <c r="L10" s="106">
        <v>6</v>
      </c>
      <c r="M10" s="106">
        <v>197</v>
      </c>
      <c r="N10" s="106">
        <v>97</v>
      </c>
      <c r="O10" s="106">
        <v>131</v>
      </c>
      <c r="P10" s="106">
        <v>87</v>
      </c>
      <c r="Q10" s="106">
        <v>312</v>
      </c>
      <c r="R10" s="106">
        <v>220</v>
      </c>
      <c r="S10" s="106">
        <v>696</v>
      </c>
      <c r="T10" s="106">
        <v>287</v>
      </c>
      <c r="U10" s="106">
        <v>409</v>
      </c>
      <c r="V10" s="106">
        <v>28</v>
      </c>
      <c r="W10" s="106">
        <v>119</v>
      </c>
    </row>
    <row r="11" spans="1:137" ht="15" customHeight="1">
      <c r="B11" s="614"/>
      <c r="C11" s="123">
        <v>2</v>
      </c>
      <c r="D11" s="614"/>
      <c r="E11" s="78"/>
      <c r="F11" s="122" t="s">
        <v>606</v>
      </c>
      <c r="G11" s="106">
        <v>277</v>
      </c>
      <c r="H11" s="106">
        <v>1072</v>
      </c>
      <c r="I11" s="106">
        <v>675</v>
      </c>
      <c r="J11" s="106">
        <v>397</v>
      </c>
      <c r="K11" s="106">
        <v>8</v>
      </c>
      <c r="L11" s="106">
        <v>8</v>
      </c>
      <c r="M11" s="106">
        <v>207</v>
      </c>
      <c r="N11" s="106">
        <v>93</v>
      </c>
      <c r="O11" s="106">
        <v>140</v>
      </c>
      <c r="P11" s="106">
        <v>78</v>
      </c>
      <c r="Q11" s="106">
        <v>320</v>
      </c>
      <c r="R11" s="106">
        <v>218</v>
      </c>
      <c r="S11" s="106">
        <v>681</v>
      </c>
      <c r="T11" s="106">
        <v>281</v>
      </c>
      <c r="U11" s="106">
        <v>400</v>
      </c>
      <c r="V11" s="106">
        <v>25</v>
      </c>
      <c r="W11" s="106">
        <v>119</v>
      </c>
    </row>
    <row r="12" spans="1:137" ht="15" customHeight="1">
      <c r="B12" s="614"/>
      <c r="C12" s="123">
        <v>3</v>
      </c>
      <c r="D12" s="614"/>
      <c r="E12" s="78"/>
      <c r="F12" s="122" t="s">
        <v>605</v>
      </c>
      <c r="G12" s="106">
        <v>292</v>
      </c>
      <c r="H12" s="106">
        <v>1095</v>
      </c>
      <c r="I12" s="106">
        <v>688</v>
      </c>
      <c r="J12" s="106">
        <v>407</v>
      </c>
      <c r="K12" s="106">
        <v>4</v>
      </c>
      <c r="L12" s="106">
        <v>5</v>
      </c>
      <c r="M12" s="106">
        <v>228</v>
      </c>
      <c r="N12" s="106">
        <v>91</v>
      </c>
      <c r="O12" s="106">
        <v>148</v>
      </c>
      <c r="P12" s="106">
        <v>89</v>
      </c>
      <c r="Q12" s="106">
        <v>308</v>
      </c>
      <c r="R12" s="106">
        <v>222</v>
      </c>
      <c r="S12" s="106">
        <v>679</v>
      </c>
      <c r="T12" s="106">
        <v>275</v>
      </c>
      <c r="U12" s="106">
        <v>404</v>
      </c>
      <c r="V12" s="106">
        <v>44</v>
      </c>
      <c r="W12" s="106">
        <v>120</v>
      </c>
    </row>
    <row r="13" spans="1:137" ht="22.5" customHeight="1">
      <c r="B13" s="614"/>
      <c r="C13" s="121">
        <v>4</v>
      </c>
      <c r="D13" s="614"/>
      <c r="E13" s="78"/>
      <c r="F13" s="119" t="s">
        <v>605</v>
      </c>
      <c r="G13" s="118">
        <v>286</v>
      </c>
      <c r="H13" s="118">
        <v>1129</v>
      </c>
      <c r="I13" s="118">
        <v>713</v>
      </c>
      <c r="J13" s="118">
        <v>416</v>
      </c>
      <c r="K13" s="118">
        <v>9</v>
      </c>
      <c r="L13" s="118">
        <v>7</v>
      </c>
      <c r="M13" s="118">
        <v>251</v>
      </c>
      <c r="N13" s="118">
        <v>94</v>
      </c>
      <c r="O13" s="118">
        <v>142</v>
      </c>
      <c r="P13" s="118">
        <v>88</v>
      </c>
      <c r="Q13" s="118">
        <v>311</v>
      </c>
      <c r="R13" s="118">
        <v>227</v>
      </c>
      <c r="S13" s="118">
        <v>691</v>
      </c>
      <c r="T13" s="118">
        <v>271</v>
      </c>
      <c r="U13" s="118">
        <v>420</v>
      </c>
      <c r="V13" s="118">
        <v>41</v>
      </c>
      <c r="W13" s="118">
        <v>121</v>
      </c>
    </row>
    <row r="14" spans="1:137" ht="11.25" customHeight="1">
      <c r="B14" s="78"/>
      <c r="C14" s="148"/>
      <c r="D14" s="78"/>
      <c r="E14" s="78"/>
      <c r="F14" s="119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spans="1:137" ht="13.5" customHeight="1">
      <c r="B15" s="129" t="s">
        <v>491</v>
      </c>
      <c r="C15" s="731"/>
      <c r="D15" s="731"/>
      <c r="E15" s="78"/>
      <c r="F15" s="77" t="s">
        <v>464</v>
      </c>
      <c r="G15" s="76">
        <v>9</v>
      </c>
      <c r="H15" s="76">
        <v>61</v>
      </c>
      <c r="I15" s="76">
        <v>47</v>
      </c>
      <c r="J15" s="76">
        <v>14</v>
      </c>
      <c r="K15" s="106">
        <v>0</v>
      </c>
      <c r="L15" s="76">
        <v>0</v>
      </c>
      <c r="M15" s="76">
        <v>14</v>
      </c>
      <c r="N15" s="76">
        <v>4</v>
      </c>
      <c r="O15" s="76">
        <v>13</v>
      </c>
      <c r="P15" s="76">
        <v>5</v>
      </c>
      <c r="Q15" s="76">
        <v>20</v>
      </c>
      <c r="R15" s="76">
        <v>5</v>
      </c>
      <c r="S15" s="76">
        <v>32</v>
      </c>
      <c r="T15" s="107">
        <v>15</v>
      </c>
      <c r="U15" s="107">
        <v>17</v>
      </c>
      <c r="V15" s="107">
        <v>4</v>
      </c>
      <c r="W15" s="107">
        <v>0</v>
      </c>
    </row>
    <row r="16" spans="1:137" ht="13.5" customHeight="1">
      <c r="B16" s="129" t="s">
        <v>490</v>
      </c>
      <c r="C16" s="731"/>
      <c r="D16" s="731"/>
      <c r="E16" s="854"/>
      <c r="F16" s="77" t="s">
        <v>604</v>
      </c>
      <c r="G16" s="76">
        <v>254</v>
      </c>
      <c r="H16" s="76">
        <v>938</v>
      </c>
      <c r="I16" s="76">
        <v>642</v>
      </c>
      <c r="J16" s="76">
        <v>296</v>
      </c>
      <c r="K16" s="106">
        <v>9</v>
      </c>
      <c r="L16" s="76">
        <v>7</v>
      </c>
      <c r="M16" s="76">
        <v>237</v>
      </c>
      <c r="N16" s="76">
        <v>90</v>
      </c>
      <c r="O16" s="76">
        <v>129</v>
      </c>
      <c r="P16" s="76">
        <v>83</v>
      </c>
      <c r="Q16" s="76">
        <v>267</v>
      </c>
      <c r="R16" s="76">
        <v>116</v>
      </c>
      <c r="S16" s="76">
        <v>625</v>
      </c>
      <c r="T16" s="107">
        <v>243</v>
      </c>
      <c r="U16" s="107">
        <v>382</v>
      </c>
      <c r="V16" s="107">
        <v>13</v>
      </c>
      <c r="W16" s="107">
        <v>107</v>
      </c>
    </row>
    <row r="17" spans="1:24" ht="13.5" customHeight="1">
      <c r="B17" s="129" t="s">
        <v>489</v>
      </c>
      <c r="C17" s="731"/>
      <c r="D17" s="731"/>
      <c r="E17" s="854"/>
      <c r="F17" s="77" t="s">
        <v>462</v>
      </c>
      <c r="G17" s="76">
        <v>23</v>
      </c>
      <c r="H17" s="76">
        <v>130</v>
      </c>
      <c r="I17" s="76">
        <v>24</v>
      </c>
      <c r="J17" s="76">
        <v>106</v>
      </c>
      <c r="K17" s="10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24</v>
      </c>
      <c r="R17" s="76">
        <v>106</v>
      </c>
      <c r="S17" s="76">
        <v>34</v>
      </c>
      <c r="T17" s="107">
        <v>13</v>
      </c>
      <c r="U17" s="107">
        <v>21</v>
      </c>
      <c r="V17" s="107">
        <v>24</v>
      </c>
      <c r="W17" s="107">
        <v>14</v>
      </c>
    </row>
    <row r="18" spans="1:24" ht="11.25" customHeight="1">
      <c r="B18" s="752"/>
      <c r="C18" s="733"/>
      <c r="D18" s="733"/>
      <c r="E18" s="853"/>
      <c r="F18" s="76"/>
      <c r="G18" s="76"/>
      <c r="H18" s="76"/>
      <c r="I18" s="76"/>
      <c r="J18" s="76"/>
      <c r="K18" s="106"/>
      <c r="L18" s="76"/>
      <c r="M18" s="76"/>
      <c r="N18" s="76"/>
      <c r="O18" s="76"/>
      <c r="P18" s="76"/>
      <c r="Q18" s="76"/>
      <c r="R18" s="76"/>
      <c r="S18" s="76"/>
      <c r="T18" s="107"/>
      <c r="U18" s="107"/>
      <c r="V18" s="107"/>
      <c r="W18" s="107"/>
    </row>
    <row r="19" spans="1:24">
      <c r="B19" s="129" t="s">
        <v>352</v>
      </c>
      <c r="C19" s="731"/>
      <c r="D19" s="731"/>
      <c r="E19" s="853"/>
      <c r="F19" s="76" t="s">
        <v>603</v>
      </c>
      <c r="G19" s="76">
        <v>112</v>
      </c>
      <c r="H19" s="76">
        <v>425</v>
      </c>
      <c r="I19" s="76">
        <v>303</v>
      </c>
      <c r="J19" s="76">
        <v>122</v>
      </c>
      <c r="K19" s="106">
        <v>3</v>
      </c>
      <c r="L19" s="76">
        <v>0</v>
      </c>
      <c r="M19" s="76">
        <v>96</v>
      </c>
      <c r="N19" s="76">
        <v>32</v>
      </c>
      <c r="O19" s="76">
        <v>56</v>
      </c>
      <c r="P19" s="76">
        <v>42</v>
      </c>
      <c r="Q19" s="76">
        <v>148</v>
      </c>
      <c r="R19" s="76">
        <v>48</v>
      </c>
      <c r="S19" s="76">
        <v>271</v>
      </c>
      <c r="T19" s="107">
        <v>109</v>
      </c>
      <c r="U19" s="107">
        <v>162</v>
      </c>
      <c r="V19" s="107">
        <v>27</v>
      </c>
      <c r="W19" s="106">
        <v>44</v>
      </c>
    </row>
    <row r="20" spans="1:24" ht="13.5" customHeight="1">
      <c r="B20" s="129" t="s">
        <v>351</v>
      </c>
      <c r="C20" s="731"/>
      <c r="D20" s="731"/>
      <c r="E20" s="853"/>
      <c r="F20" s="76" t="s">
        <v>462</v>
      </c>
      <c r="G20" s="76">
        <v>46</v>
      </c>
      <c r="H20" s="76">
        <v>246</v>
      </c>
      <c r="I20" s="76">
        <v>98</v>
      </c>
      <c r="J20" s="76">
        <v>148</v>
      </c>
      <c r="K20" s="106">
        <v>0</v>
      </c>
      <c r="L20" s="76">
        <v>0</v>
      </c>
      <c r="M20" s="76">
        <v>39</v>
      </c>
      <c r="N20" s="76">
        <v>20</v>
      </c>
      <c r="O20" s="76">
        <v>19</v>
      </c>
      <c r="P20" s="76">
        <v>12</v>
      </c>
      <c r="Q20" s="76">
        <v>40</v>
      </c>
      <c r="R20" s="76">
        <v>116</v>
      </c>
      <c r="S20" s="76">
        <v>114</v>
      </c>
      <c r="T20" s="107">
        <v>47</v>
      </c>
      <c r="U20" s="107">
        <v>67</v>
      </c>
      <c r="V20" s="107">
        <v>9</v>
      </c>
      <c r="W20" s="106">
        <v>21</v>
      </c>
    </row>
    <row r="21" spans="1:24" ht="13.5" customHeight="1">
      <c r="B21" s="129" t="s">
        <v>350</v>
      </c>
      <c r="C21" s="731"/>
      <c r="D21" s="731"/>
      <c r="E21" s="853"/>
      <c r="F21" s="76" t="s">
        <v>602</v>
      </c>
      <c r="G21" s="76">
        <v>0</v>
      </c>
      <c r="H21" s="76">
        <v>0</v>
      </c>
      <c r="I21" s="76">
        <v>0</v>
      </c>
      <c r="J21" s="76">
        <v>0</v>
      </c>
      <c r="K21" s="10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106">
        <v>0</v>
      </c>
    </row>
    <row r="22" spans="1:24" ht="13.5" customHeight="1">
      <c r="B22" s="129" t="s">
        <v>349</v>
      </c>
      <c r="C22" s="731"/>
      <c r="D22" s="731"/>
      <c r="E22" s="853"/>
      <c r="F22" s="76" t="s">
        <v>462</v>
      </c>
      <c r="G22" s="76">
        <v>46</v>
      </c>
      <c r="H22" s="76">
        <v>112</v>
      </c>
      <c r="I22" s="76">
        <v>57</v>
      </c>
      <c r="J22" s="76">
        <v>55</v>
      </c>
      <c r="K22" s="106">
        <v>6</v>
      </c>
      <c r="L22" s="76">
        <v>7</v>
      </c>
      <c r="M22" s="76">
        <v>17</v>
      </c>
      <c r="N22" s="76">
        <v>17</v>
      </c>
      <c r="O22" s="76">
        <v>9</v>
      </c>
      <c r="P22" s="76">
        <v>15</v>
      </c>
      <c r="Q22" s="76">
        <v>25</v>
      </c>
      <c r="R22" s="76">
        <v>16</v>
      </c>
      <c r="S22" s="76">
        <v>118</v>
      </c>
      <c r="T22" s="107">
        <v>44</v>
      </c>
      <c r="U22" s="107">
        <v>74</v>
      </c>
      <c r="V22" s="107">
        <v>2</v>
      </c>
      <c r="W22" s="106">
        <v>42</v>
      </c>
    </row>
    <row r="23" spans="1:24" ht="13.5" customHeight="1">
      <c r="B23" s="129" t="s">
        <v>348</v>
      </c>
      <c r="C23" s="731"/>
      <c r="D23" s="731"/>
      <c r="E23" s="853"/>
      <c r="F23" s="76" t="s">
        <v>601</v>
      </c>
      <c r="G23" s="76">
        <v>82</v>
      </c>
      <c r="H23" s="76">
        <v>346</v>
      </c>
      <c r="I23" s="76">
        <v>255</v>
      </c>
      <c r="J23" s="76">
        <v>91</v>
      </c>
      <c r="K23" s="106">
        <v>0</v>
      </c>
      <c r="L23" s="76">
        <v>0</v>
      </c>
      <c r="M23" s="76">
        <v>99</v>
      </c>
      <c r="N23" s="76">
        <v>25</v>
      </c>
      <c r="O23" s="76">
        <v>58</v>
      </c>
      <c r="P23" s="76">
        <v>19</v>
      </c>
      <c r="Q23" s="76">
        <v>98</v>
      </c>
      <c r="R23" s="76">
        <v>47</v>
      </c>
      <c r="S23" s="76">
        <v>188</v>
      </c>
      <c r="T23" s="107">
        <v>71</v>
      </c>
      <c r="U23" s="107">
        <v>117</v>
      </c>
      <c r="V23" s="106">
        <v>3</v>
      </c>
      <c r="W23" s="106">
        <v>14</v>
      </c>
    </row>
    <row r="24" spans="1:24" ht="6" customHeight="1">
      <c r="A24" s="32"/>
      <c r="B24" s="32"/>
      <c r="C24" s="32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4">
      <c r="A25" s="35" t="s">
        <v>600</v>
      </c>
      <c r="D25" s="36"/>
      <c r="E25" s="36"/>
    </row>
    <row r="26" spans="1:24"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</row>
  </sheetData>
  <mergeCells count="24">
    <mergeCell ref="B22:D22"/>
    <mergeCell ref="B23:D23"/>
    <mergeCell ref="B15:D15"/>
    <mergeCell ref="B16:D16"/>
    <mergeCell ref="B17:D17"/>
    <mergeCell ref="B19:D19"/>
    <mergeCell ref="B20:D20"/>
    <mergeCell ref="B21:D21"/>
    <mergeCell ref="U6:U7"/>
    <mergeCell ref="V4:W4"/>
    <mergeCell ref="B5:D7"/>
    <mergeCell ref="F5:F7"/>
    <mergeCell ref="G5:G7"/>
    <mergeCell ref="L5:N5"/>
    <mergeCell ref="S5:U5"/>
    <mergeCell ref="V5:V7"/>
    <mergeCell ref="W5:W7"/>
    <mergeCell ref="H6:J6"/>
    <mergeCell ref="K6:L6"/>
    <mergeCell ref="M6:N6"/>
    <mergeCell ref="O6:P6"/>
    <mergeCell ref="Q6:R6"/>
    <mergeCell ref="S6:S7"/>
    <mergeCell ref="T6:T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037F-05DB-4CB2-BA73-2A41A9D2F3F8}">
  <dimension ref="A1:EG18"/>
  <sheetViews>
    <sheetView showGridLines="0" zoomScaleNormal="100" workbookViewId="0">
      <selection activeCell="AE18" sqref="AE18"/>
    </sheetView>
  </sheetViews>
  <sheetFormatPr defaultColWidth="8.7265625" defaultRowHeight="13"/>
  <cols>
    <col min="1" max="1" width="1.26953125" style="7" customWidth="1"/>
    <col min="2" max="2" width="6.26953125" style="7" customWidth="1"/>
    <col min="3" max="3" width="3.453125" style="7" customWidth="1"/>
    <col min="4" max="4" width="6.26953125" style="7" customWidth="1"/>
    <col min="5" max="5" width="1.26953125" style="7" customWidth="1"/>
    <col min="6" max="9" width="9.36328125" style="7" customWidth="1"/>
    <col min="10" max="23" width="8.7265625" style="7" customWidth="1"/>
    <col min="24" max="25" width="9.7265625" style="7" customWidth="1"/>
    <col min="26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1"/>
      <c r="H1" s="1"/>
      <c r="I1" s="1"/>
      <c r="J1" s="1"/>
      <c r="K1" s="1"/>
      <c r="L1" s="1"/>
      <c r="M1" s="1"/>
      <c r="N1" s="247" t="s">
        <v>622</v>
      </c>
      <c r="O1" s="646" t="s">
        <v>621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6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4" customFormat="1">
      <c r="A4" s="3"/>
      <c r="B4" s="3"/>
      <c r="C4" s="3"/>
      <c r="D4" s="3"/>
      <c r="E4" s="3"/>
      <c r="F4" s="3"/>
      <c r="G4" s="3"/>
      <c r="H4" s="3"/>
      <c r="I4" s="3"/>
      <c r="J4" s="450" t="s">
        <v>551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</row>
    <row r="5" spans="1:137" ht="13.5" customHeight="1" thickBot="1">
      <c r="C5" s="682"/>
      <c r="D5" s="682"/>
      <c r="E5" s="682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X5" s="41" t="s">
        <v>568</v>
      </c>
      <c r="Y5" s="41"/>
    </row>
    <row r="6" spans="1:137" s="869" customFormat="1" ht="18" customHeight="1">
      <c r="A6" s="407" t="s">
        <v>474</v>
      </c>
      <c r="B6" s="407"/>
      <c r="C6" s="407"/>
      <c r="D6" s="407"/>
      <c r="E6" s="892"/>
      <c r="F6" s="675" t="s">
        <v>482</v>
      </c>
      <c r="G6" s="674" t="s">
        <v>620</v>
      </c>
      <c r="H6" s="891"/>
      <c r="I6" s="890"/>
      <c r="J6" s="889"/>
      <c r="K6" s="887" t="s">
        <v>619</v>
      </c>
      <c r="L6" s="888"/>
      <c r="M6" s="888"/>
      <c r="N6" s="888"/>
      <c r="O6" s="887" t="s">
        <v>618</v>
      </c>
      <c r="P6" s="888"/>
      <c r="Q6" s="403"/>
      <c r="R6" s="405" t="s">
        <v>617</v>
      </c>
      <c r="S6" s="404"/>
      <c r="T6" s="403"/>
      <c r="U6" s="405" t="s">
        <v>479</v>
      </c>
      <c r="V6" s="887"/>
      <c r="W6" s="886"/>
      <c r="X6" s="675" t="s">
        <v>498</v>
      </c>
      <c r="Y6" s="674" t="s">
        <v>547</v>
      </c>
      <c r="Z6" s="870"/>
      <c r="AA6" s="870"/>
      <c r="AB6" s="870"/>
      <c r="AC6" s="870"/>
      <c r="AD6" s="870"/>
      <c r="AE6" s="870"/>
      <c r="AF6" s="870"/>
      <c r="AG6" s="870"/>
      <c r="AH6" s="870"/>
      <c r="AI6" s="870"/>
      <c r="AJ6" s="870"/>
      <c r="AK6" s="870"/>
      <c r="AL6" s="870"/>
      <c r="AM6" s="870"/>
      <c r="AN6" s="870"/>
      <c r="AO6" s="870"/>
      <c r="AP6" s="870"/>
      <c r="AQ6" s="870"/>
      <c r="AR6" s="870"/>
      <c r="AS6" s="870"/>
      <c r="AT6" s="870"/>
      <c r="AU6" s="870"/>
      <c r="AV6" s="870"/>
      <c r="AW6" s="870"/>
      <c r="AX6" s="870"/>
      <c r="AY6" s="870"/>
      <c r="AZ6" s="870"/>
      <c r="BA6" s="870"/>
      <c r="BB6" s="870"/>
      <c r="BC6" s="870"/>
      <c r="BD6" s="870"/>
      <c r="BE6" s="870"/>
      <c r="BF6" s="870"/>
      <c r="BG6" s="870"/>
      <c r="BH6" s="870"/>
      <c r="BI6" s="870"/>
      <c r="BJ6" s="870"/>
      <c r="BK6" s="870"/>
      <c r="BL6" s="870"/>
      <c r="BM6" s="870"/>
      <c r="BN6" s="870"/>
      <c r="BO6" s="870"/>
      <c r="BP6" s="870"/>
      <c r="BQ6" s="870"/>
      <c r="BR6" s="870"/>
      <c r="BS6" s="870"/>
      <c r="BT6" s="870"/>
      <c r="BU6" s="870"/>
      <c r="BV6" s="870"/>
      <c r="BW6" s="870"/>
      <c r="BX6" s="870"/>
      <c r="BY6" s="870"/>
      <c r="BZ6" s="870"/>
      <c r="CA6" s="870"/>
      <c r="CB6" s="870"/>
      <c r="CC6" s="870"/>
      <c r="CD6" s="870"/>
      <c r="CE6" s="870"/>
      <c r="CF6" s="870"/>
      <c r="CG6" s="870"/>
      <c r="CH6" s="870"/>
      <c r="CI6" s="870"/>
      <c r="CJ6" s="870"/>
      <c r="CK6" s="870"/>
      <c r="CL6" s="870"/>
      <c r="CM6" s="870"/>
      <c r="CN6" s="870"/>
      <c r="CO6" s="870"/>
      <c r="CP6" s="870"/>
      <c r="CQ6" s="870"/>
      <c r="CR6" s="870"/>
      <c r="CS6" s="870"/>
      <c r="CT6" s="870"/>
      <c r="CU6" s="870"/>
      <c r="CV6" s="870"/>
      <c r="CW6" s="870"/>
      <c r="CX6" s="870"/>
      <c r="CY6" s="870"/>
      <c r="CZ6" s="870"/>
      <c r="DA6" s="870"/>
      <c r="DB6" s="870"/>
      <c r="DC6" s="870"/>
      <c r="DD6" s="870"/>
      <c r="DE6" s="870"/>
      <c r="DF6" s="870"/>
      <c r="DG6" s="870"/>
      <c r="DH6" s="870"/>
      <c r="DI6" s="870"/>
      <c r="DJ6" s="870"/>
      <c r="DK6" s="870"/>
      <c r="DL6" s="870"/>
      <c r="DM6" s="870"/>
      <c r="DN6" s="870"/>
      <c r="DO6" s="870"/>
      <c r="DP6" s="870"/>
      <c r="DQ6" s="870"/>
      <c r="DR6" s="870"/>
      <c r="DS6" s="870"/>
      <c r="DT6" s="870"/>
      <c r="DU6" s="870"/>
      <c r="DV6" s="870"/>
      <c r="DW6" s="870"/>
      <c r="DX6" s="870"/>
      <c r="DY6" s="870"/>
      <c r="DZ6" s="870"/>
      <c r="EA6" s="870"/>
      <c r="EB6" s="870"/>
      <c r="EC6" s="870"/>
      <c r="ED6" s="870"/>
      <c r="EE6" s="870"/>
      <c r="EF6" s="870"/>
      <c r="EG6" s="870"/>
    </row>
    <row r="7" spans="1:137" s="869" customFormat="1" ht="18" customHeight="1">
      <c r="A7" s="885"/>
      <c r="B7" s="885"/>
      <c r="C7" s="885"/>
      <c r="D7" s="885"/>
      <c r="E7" s="884"/>
      <c r="F7" s="662"/>
      <c r="G7" s="883"/>
      <c r="H7" s="882"/>
      <c r="I7" s="881"/>
      <c r="J7" s="880" t="s">
        <v>495</v>
      </c>
      <c r="K7" s="879"/>
      <c r="L7" s="878"/>
      <c r="M7" s="780" t="s">
        <v>546</v>
      </c>
      <c r="N7" s="877" t="s">
        <v>545</v>
      </c>
      <c r="O7" s="876" t="s">
        <v>544</v>
      </c>
      <c r="P7" s="780" t="s">
        <v>543</v>
      </c>
      <c r="Q7" s="780" t="s">
        <v>542</v>
      </c>
      <c r="R7" s="780" t="s">
        <v>379</v>
      </c>
      <c r="S7" s="780" t="s">
        <v>356</v>
      </c>
      <c r="T7" s="780" t="s">
        <v>355</v>
      </c>
      <c r="U7" s="780" t="s">
        <v>357</v>
      </c>
      <c r="V7" s="780" t="s">
        <v>356</v>
      </c>
      <c r="W7" s="780" t="s">
        <v>355</v>
      </c>
      <c r="X7" s="662"/>
      <c r="Y7" s="875"/>
      <c r="Z7" s="870"/>
      <c r="AA7" s="870"/>
      <c r="AB7" s="870"/>
      <c r="AC7" s="870"/>
      <c r="AD7" s="870"/>
      <c r="AE7" s="870"/>
      <c r="AF7" s="870"/>
      <c r="AG7" s="870"/>
      <c r="AH7" s="870"/>
      <c r="AI7" s="870"/>
      <c r="AJ7" s="870"/>
      <c r="AK7" s="870"/>
      <c r="AL7" s="870"/>
      <c r="AM7" s="870"/>
      <c r="AN7" s="870"/>
      <c r="AO7" s="870"/>
      <c r="AP7" s="870"/>
      <c r="AQ7" s="870"/>
      <c r="AR7" s="870"/>
      <c r="AS7" s="870"/>
      <c r="AT7" s="870"/>
      <c r="AU7" s="870"/>
      <c r="AV7" s="870"/>
      <c r="AW7" s="870"/>
      <c r="AX7" s="870"/>
      <c r="AY7" s="870"/>
      <c r="AZ7" s="870"/>
      <c r="BA7" s="870"/>
      <c r="BB7" s="870"/>
      <c r="BC7" s="870"/>
      <c r="BD7" s="870"/>
      <c r="BE7" s="870"/>
      <c r="BF7" s="870"/>
      <c r="BG7" s="870"/>
      <c r="BH7" s="870"/>
      <c r="BI7" s="870"/>
      <c r="BJ7" s="870"/>
      <c r="BK7" s="870"/>
      <c r="BL7" s="870"/>
      <c r="BM7" s="870"/>
      <c r="BN7" s="870"/>
      <c r="BO7" s="870"/>
      <c r="BP7" s="870"/>
      <c r="BQ7" s="870"/>
      <c r="BR7" s="870"/>
      <c r="BS7" s="870"/>
      <c r="BT7" s="870"/>
      <c r="BU7" s="870"/>
      <c r="BV7" s="870"/>
      <c r="BW7" s="870"/>
      <c r="BX7" s="870"/>
      <c r="BY7" s="870"/>
      <c r="BZ7" s="870"/>
      <c r="CA7" s="870"/>
      <c r="CB7" s="870"/>
      <c r="CC7" s="870"/>
      <c r="CD7" s="870"/>
      <c r="CE7" s="870"/>
      <c r="CF7" s="870"/>
      <c r="CG7" s="870"/>
      <c r="CH7" s="870"/>
      <c r="CI7" s="870"/>
      <c r="CJ7" s="870"/>
      <c r="CK7" s="870"/>
      <c r="CL7" s="870"/>
      <c r="CM7" s="870"/>
      <c r="CN7" s="870"/>
      <c r="CO7" s="870"/>
      <c r="CP7" s="870"/>
      <c r="CQ7" s="870"/>
      <c r="CR7" s="870"/>
      <c r="CS7" s="870"/>
      <c r="CT7" s="870"/>
      <c r="CU7" s="870"/>
      <c r="CV7" s="870"/>
      <c r="CW7" s="870"/>
      <c r="CX7" s="870"/>
      <c r="CY7" s="870"/>
      <c r="CZ7" s="870"/>
      <c r="DA7" s="870"/>
      <c r="DB7" s="870"/>
      <c r="DC7" s="870"/>
      <c r="DD7" s="870"/>
      <c r="DE7" s="870"/>
      <c r="DF7" s="870"/>
      <c r="DG7" s="870"/>
      <c r="DH7" s="870"/>
      <c r="DI7" s="870"/>
      <c r="DJ7" s="870"/>
      <c r="DK7" s="870"/>
      <c r="DL7" s="870"/>
      <c r="DM7" s="870"/>
      <c r="DN7" s="870"/>
      <c r="DO7" s="870"/>
      <c r="DP7" s="870"/>
      <c r="DQ7" s="870"/>
      <c r="DR7" s="870"/>
      <c r="DS7" s="870"/>
      <c r="DT7" s="870"/>
      <c r="DU7" s="870"/>
      <c r="DV7" s="870"/>
      <c r="DW7" s="870"/>
      <c r="DX7" s="870"/>
      <c r="DY7" s="870"/>
      <c r="DZ7" s="870"/>
      <c r="EA7" s="870"/>
      <c r="EB7" s="870"/>
      <c r="EC7" s="870"/>
      <c r="ED7" s="870"/>
      <c r="EE7" s="870"/>
      <c r="EF7" s="870"/>
      <c r="EG7" s="870"/>
    </row>
    <row r="8" spans="1:137" s="869" customFormat="1" ht="18" customHeight="1">
      <c r="A8" s="392"/>
      <c r="B8" s="392"/>
      <c r="C8" s="392"/>
      <c r="D8" s="392"/>
      <c r="E8" s="874"/>
      <c r="F8" s="656"/>
      <c r="G8" s="389" t="s">
        <v>357</v>
      </c>
      <c r="H8" s="390" t="s">
        <v>356</v>
      </c>
      <c r="I8" s="390" t="s">
        <v>355</v>
      </c>
      <c r="J8" s="391" t="s">
        <v>357</v>
      </c>
      <c r="K8" s="391" t="s">
        <v>356</v>
      </c>
      <c r="L8" s="391" t="s">
        <v>355</v>
      </c>
      <c r="M8" s="656"/>
      <c r="N8" s="655"/>
      <c r="O8" s="873"/>
      <c r="P8" s="656"/>
      <c r="Q8" s="656"/>
      <c r="R8" s="872"/>
      <c r="S8" s="656"/>
      <c r="T8" s="656"/>
      <c r="U8" s="656"/>
      <c r="V8" s="656"/>
      <c r="W8" s="656"/>
      <c r="X8" s="656"/>
      <c r="Y8" s="871"/>
      <c r="Z8" s="870"/>
      <c r="AA8" s="870"/>
      <c r="AB8" s="870"/>
      <c r="AC8" s="870"/>
      <c r="AD8" s="870"/>
      <c r="AE8" s="870"/>
      <c r="AF8" s="870"/>
      <c r="AG8" s="870"/>
      <c r="AH8" s="870"/>
      <c r="AI8" s="870"/>
      <c r="AJ8" s="870"/>
      <c r="AK8" s="870"/>
      <c r="AL8" s="870"/>
      <c r="AM8" s="870"/>
      <c r="AN8" s="870"/>
      <c r="AO8" s="870"/>
      <c r="AP8" s="870"/>
      <c r="AQ8" s="870"/>
      <c r="AR8" s="870"/>
      <c r="AS8" s="870"/>
      <c r="AT8" s="870"/>
      <c r="AU8" s="870"/>
      <c r="AV8" s="870"/>
      <c r="AW8" s="870"/>
      <c r="AX8" s="870"/>
      <c r="AY8" s="870"/>
      <c r="AZ8" s="870"/>
      <c r="BA8" s="870"/>
      <c r="BB8" s="870"/>
      <c r="BC8" s="870"/>
      <c r="BD8" s="870"/>
      <c r="BE8" s="870"/>
      <c r="BF8" s="870"/>
      <c r="BG8" s="870"/>
      <c r="BH8" s="870"/>
      <c r="BI8" s="870"/>
      <c r="BJ8" s="870"/>
      <c r="BK8" s="870"/>
      <c r="BL8" s="870"/>
      <c r="BM8" s="870"/>
      <c r="BN8" s="870"/>
      <c r="BO8" s="870"/>
      <c r="BP8" s="870"/>
      <c r="BQ8" s="870"/>
      <c r="BR8" s="870"/>
      <c r="BS8" s="870"/>
      <c r="BT8" s="870"/>
      <c r="BU8" s="870"/>
      <c r="BV8" s="870"/>
      <c r="BW8" s="870"/>
      <c r="BX8" s="870"/>
      <c r="BY8" s="870"/>
      <c r="BZ8" s="870"/>
      <c r="CA8" s="870"/>
      <c r="CB8" s="870"/>
      <c r="CC8" s="870"/>
      <c r="CD8" s="870"/>
      <c r="CE8" s="870"/>
      <c r="CF8" s="870"/>
      <c r="CG8" s="870"/>
      <c r="CH8" s="870"/>
      <c r="CI8" s="870"/>
      <c r="CJ8" s="870"/>
      <c r="CK8" s="870"/>
      <c r="CL8" s="870"/>
      <c r="CM8" s="870"/>
      <c r="CN8" s="870"/>
      <c r="CO8" s="870"/>
      <c r="CP8" s="870"/>
      <c r="CQ8" s="870"/>
      <c r="CR8" s="870"/>
      <c r="CS8" s="870"/>
      <c r="CT8" s="870"/>
      <c r="CU8" s="870"/>
      <c r="CV8" s="870"/>
      <c r="CW8" s="870"/>
      <c r="CX8" s="870"/>
      <c r="CY8" s="870"/>
      <c r="CZ8" s="870"/>
      <c r="DA8" s="870"/>
      <c r="DB8" s="870"/>
      <c r="DC8" s="870"/>
      <c r="DD8" s="870"/>
      <c r="DE8" s="870"/>
      <c r="DF8" s="870"/>
      <c r="DG8" s="870"/>
      <c r="DH8" s="870"/>
      <c r="DI8" s="870"/>
      <c r="DJ8" s="870"/>
      <c r="DK8" s="870"/>
      <c r="DL8" s="870"/>
      <c r="DM8" s="870"/>
      <c r="DN8" s="870"/>
      <c r="DO8" s="870"/>
      <c r="DP8" s="870"/>
      <c r="DQ8" s="870"/>
      <c r="DR8" s="870"/>
      <c r="DS8" s="870"/>
      <c r="DT8" s="870"/>
      <c r="DU8" s="870"/>
      <c r="DV8" s="870"/>
      <c r="DW8" s="870"/>
      <c r="DX8" s="870"/>
      <c r="DY8" s="870"/>
      <c r="DZ8" s="870"/>
      <c r="EA8" s="870"/>
      <c r="EB8" s="870"/>
      <c r="EC8" s="870"/>
      <c r="ED8" s="870"/>
      <c r="EE8" s="870"/>
      <c r="EF8" s="870"/>
      <c r="EG8" s="870"/>
    </row>
    <row r="9" spans="1:137" ht="6" customHeight="1">
      <c r="C9" s="24"/>
      <c r="D9" s="24"/>
      <c r="E9" s="388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274"/>
      <c r="Y9" s="868"/>
    </row>
    <row r="10" spans="1:137" ht="12" customHeight="1">
      <c r="A10" s="867" t="s">
        <v>616</v>
      </c>
      <c r="B10" s="866"/>
      <c r="C10" s="866"/>
      <c r="D10" s="866"/>
      <c r="E10" s="865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</row>
    <row r="11" spans="1:137" ht="15" customHeight="1">
      <c r="B11" s="386" t="s">
        <v>476</v>
      </c>
      <c r="C11" s="123">
        <v>30</v>
      </c>
      <c r="D11" s="386" t="s">
        <v>474</v>
      </c>
      <c r="E11" s="150"/>
      <c r="F11" s="107">
        <v>1</v>
      </c>
      <c r="G11" s="107">
        <v>1613</v>
      </c>
      <c r="H11" s="107">
        <v>1327</v>
      </c>
      <c r="I11" s="107">
        <v>286</v>
      </c>
      <c r="J11" s="107">
        <v>1447</v>
      </c>
      <c r="K11" s="107">
        <v>1180</v>
      </c>
      <c r="L11" s="107">
        <v>267</v>
      </c>
      <c r="M11" s="107">
        <v>303</v>
      </c>
      <c r="N11" s="107">
        <v>294</v>
      </c>
      <c r="O11" s="107">
        <v>297</v>
      </c>
      <c r="P11" s="107">
        <v>286</v>
      </c>
      <c r="Q11" s="107">
        <v>267</v>
      </c>
      <c r="R11" s="107">
        <v>166</v>
      </c>
      <c r="S11" s="107">
        <v>147</v>
      </c>
      <c r="T11" s="107">
        <v>19</v>
      </c>
      <c r="U11" s="107">
        <v>119</v>
      </c>
      <c r="V11" s="107">
        <v>104</v>
      </c>
      <c r="W11" s="107">
        <v>15</v>
      </c>
      <c r="X11" s="107">
        <v>20</v>
      </c>
      <c r="Y11" s="107">
        <v>80</v>
      </c>
    </row>
    <row r="12" spans="1:137" ht="15" customHeight="1">
      <c r="B12" s="386" t="s">
        <v>384</v>
      </c>
      <c r="C12" s="123" t="s">
        <v>475</v>
      </c>
      <c r="D12" s="386" t="s">
        <v>474</v>
      </c>
      <c r="E12" s="150"/>
      <c r="F12" s="864">
        <v>1</v>
      </c>
      <c r="G12" s="864">
        <v>1626</v>
      </c>
      <c r="H12" s="864">
        <v>1334</v>
      </c>
      <c r="I12" s="864">
        <v>292</v>
      </c>
      <c r="J12" s="864">
        <v>1463</v>
      </c>
      <c r="K12" s="864">
        <v>1194</v>
      </c>
      <c r="L12" s="864">
        <v>269</v>
      </c>
      <c r="M12" s="864">
        <v>295</v>
      </c>
      <c r="N12" s="864">
        <v>302</v>
      </c>
      <c r="O12" s="864">
        <v>302</v>
      </c>
      <c r="P12" s="864">
        <v>291</v>
      </c>
      <c r="Q12" s="864">
        <v>273</v>
      </c>
      <c r="R12" s="107">
        <v>163</v>
      </c>
      <c r="S12" s="864">
        <v>140</v>
      </c>
      <c r="T12" s="864">
        <v>23</v>
      </c>
      <c r="U12" s="864">
        <v>117</v>
      </c>
      <c r="V12" s="864">
        <v>101</v>
      </c>
      <c r="W12" s="864">
        <v>16</v>
      </c>
      <c r="X12" s="864">
        <v>17</v>
      </c>
      <c r="Y12" s="864">
        <v>83</v>
      </c>
    </row>
    <row r="13" spans="1:137" ht="15" customHeight="1">
      <c r="B13" s="614"/>
      <c r="C13" s="123">
        <v>2</v>
      </c>
      <c r="D13" s="614"/>
      <c r="E13" s="150"/>
      <c r="F13" s="864">
        <v>1.0000000000000002</v>
      </c>
      <c r="G13" s="864">
        <v>1613</v>
      </c>
      <c r="H13" s="864">
        <v>1303</v>
      </c>
      <c r="I13" s="864">
        <v>310</v>
      </c>
      <c r="J13" s="864">
        <v>1472</v>
      </c>
      <c r="K13" s="864">
        <v>1193</v>
      </c>
      <c r="L13" s="864">
        <v>279</v>
      </c>
      <c r="M13" s="864">
        <v>288</v>
      </c>
      <c r="N13" s="864">
        <v>300</v>
      </c>
      <c r="O13" s="864">
        <v>307</v>
      </c>
      <c r="P13" s="864">
        <v>298</v>
      </c>
      <c r="Q13" s="864">
        <v>279</v>
      </c>
      <c r="R13" s="107">
        <v>141</v>
      </c>
      <c r="S13" s="864">
        <v>110</v>
      </c>
      <c r="T13" s="864">
        <v>31</v>
      </c>
      <c r="U13" s="864">
        <v>115</v>
      </c>
      <c r="V13" s="864">
        <v>100</v>
      </c>
      <c r="W13" s="864">
        <v>15</v>
      </c>
      <c r="X13" s="864">
        <v>25</v>
      </c>
      <c r="Y13" s="864">
        <v>89</v>
      </c>
    </row>
    <row r="14" spans="1:137" ht="15" customHeight="1">
      <c r="B14" s="614"/>
      <c r="C14" s="123">
        <v>3</v>
      </c>
      <c r="D14" s="614"/>
      <c r="E14" s="150"/>
      <c r="F14" s="864">
        <v>1.0000000000000002</v>
      </c>
      <c r="G14" s="616">
        <v>1621</v>
      </c>
      <c r="H14" s="616">
        <v>1316</v>
      </c>
      <c r="I14" s="616">
        <v>305</v>
      </c>
      <c r="J14" s="864">
        <v>1482</v>
      </c>
      <c r="K14" s="864">
        <v>1204</v>
      </c>
      <c r="L14" s="864">
        <v>278</v>
      </c>
      <c r="M14" s="864">
        <v>292</v>
      </c>
      <c r="N14" s="864">
        <v>282</v>
      </c>
      <c r="O14" s="864">
        <v>306</v>
      </c>
      <c r="P14" s="864">
        <v>300</v>
      </c>
      <c r="Q14" s="864">
        <v>302</v>
      </c>
      <c r="R14" s="107">
        <v>139</v>
      </c>
      <c r="S14" s="864">
        <v>112</v>
      </c>
      <c r="T14" s="864">
        <v>27</v>
      </c>
      <c r="U14" s="864">
        <v>112</v>
      </c>
      <c r="V14" s="864">
        <v>97</v>
      </c>
      <c r="W14" s="864">
        <v>15</v>
      </c>
      <c r="X14" s="864">
        <v>23</v>
      </c>
      <c r="Y14" s="864">
        <v>81</v>
      </c>
    </row>
    <row r="15" spans="1:137" ht="22.5" customHeight="1">
      <c r="B15" s="614"/>
      <c r="C15" s="121">
        <v>4</v>
      </c>
      <c r="D15" s="614"/>
      <c r="E15" s="147"/>
      <c r="F15" s="863">
        <v>0.99999999999999978</v>
      </c>
      <c r="G15" s="863">
        <v>1614</v>
      </c>
      <c r="H15" s="863">
        <v>1320</v>
      </c>
      <c r="I15" s="863">
        <v>294</v>
      </c>
      <c r="J15" s="863">
        <v>1469</v>
      </c>
      <c r="K15" s="863">
        <v>1201</v>
      </c>
      <c r="L15" s="863">
        <v>268</v>
      </c>
      <c r="M15" s="863">
        <v>293</v>
      </c>
      <c r="N15" s="863">
        <v>294</v>
      </c>
      <c r="O15" s="863">
        <v>278</v>
      </c>
      <c r="P15" s="863">
        <v>308</v>
      </c>
      <c r="Q15" s="863">
        <v>296</v>
      </c>
      <c r="R15" s="131">
        <v>145</v>
      </c>
      <c r="S15" s="79">
        <v>119</v>
      </c>
      <c r="T15" s="79">
        <v>26</v>
      </c>
      <c r="U15" s="863">
        <v>109</v>
      </c>
      <c r="V15" s="863">
        <v>93</v>
      </c>
      <c r="W15" s="863">
        <v>16</v>
      </c>
      <c r="X15" s="863">
        <v>11</v>
      </c>
      <c r="Y15" s="863">
        <v>83</v>
      </c>
    </row>
    <row r="16" spans="1:137" ht="6" customHeight="1">
      <c r="A16" s="32"/>
      <c r="B16" s="32"/>
      <c r="C16" s="32"/>
      <c r="D16" s="32"/>
      <c r="E16" s="3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10">
      <c r="A17" s="35" t="s">
        <v>615</v>
      </c>
      <c r="D17" s="862"/>
      <c r="E17" s="862"/>
    </row>
    <row r="18" spans="1:10">
      <c r="J18" s="861"/>
    </row>
  </sheetData>
  <mergeCells count="23">
    <mergeCell ref="A10:E10"/>
    <mergeCell ref="R7:R8"/>
    <mergeCell ref="S7:S8"/>
    <mergeCell ref="X5:Y5"/>
    <mergeCell ref="A6:E8"/>
    <mergeCell ref="F6:F8"/>
    <mergeCell ref="G6:I7"/>
    <mergeCell ref="K6:N6"/>
    <mergeCell ref="O6:Q6"/>
    <mergeCell ref="R6:T6"/>
    <mergeCell ref="U6:W6"/>
    <mergeCell ref="X6:X8"/>
    <mergeCell ref="Y6:Y8"/>
    <mergeCell ref="V7:V8"/>
    <mergeCell ref="W7:W8"/>
    <mergeCell ref="J7:L7"/>
    <mergeCell ref="M7:M8"/>
    <mergeCell ref="N7:N8"/>
    <mergeCell ref="O7:O8"/>
    <mergeCell ref="T7:T8"/>
    <mergeCell ref="U7:U8"/>
    <mergeCell ref="P7:P8"/>
    <mergeCell ref="Q7:Q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6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19E2-D32D-407C-8521-34E31204744E}">
  <dimension ref="A1:EG21"/>
  <sheetViews>
    <sheetView showGridLines="0" zoomScale="85" zoomScaleNormal="85" workbookViewId="0">
      <selection activeCell="AE18" sqref="AE18"/>
    </sheetView>
  </sheetViews>
  <sheetFormatPr defaultColWidth="8.7265625" defaultRowHeight="13"/>
  <cols>
    <col min="1" max="1" width="1.26953125" style="7" customWidth="1"/>
    <col min="2" max="2" width="6.26953125" style="7" customWidth="1"/>
    <col min="3" max="3" width="3.453125" style="7" customWidth="1"/>
    <col min="4" max="4" width="6.26953125" style="7" customWidth="1"/>
    <col min="5" max="5" width="1.26953125" style="7" customWidth="1"/>
    <col min="6" max="6" width="10.90625" style="7" customWidth="1"/>
    <col min="7" max="15" width="11.7265625" style="224" customWidth="1"/>
    <col min="16" max="19" width="11.90625" style="7" customWidth="1"/>
    <col min="20" max="137" width="8.7265625" style="7"/>
    <col min="138" max="16384" width="8.7265625" style="74"/>
  </cols>
  <sheetData>
    <row r="1" spans="1:137" s="2" customFormat="1" ht="22.5" customHeight="1">
      <c r="A1" s="1"/>
      <c r="B1" s="1"/>
      <c r="C1" s="1"/>
      <c r="D1" s="418"/>
      <c r="E1" s="418"/>
      <c r="F1" s="1"/>
      <c r="G1" s="648"/>
      <c r="H1" s="648"/>
      <c r="I1" s="648"/>
      <c r="J1" s="648"/>
      <c r="K1" s="648"/>
      <c r="L1" s="647" t="s">
        <v>633</v>
      </c>
      <c r="M1" s="646" t="s">
        <v>632</v>
      </c>
      <c r="N1" s="648"/>
      <c r="O1" s="648"/>
      <c r="P1" s="64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</row>
    <row r="2" spans="1:137" s="4" customFormat="1">
      <c r="A2" s="3"/>
      <c r="B2" s="3"/>
      <c r="C2" s="3"/>
      <c r="D2" s="3"/>
      <c r="E2" s="3"/>
      <c r="F2" s="3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spans="1:137" s="6" customFormat="1" ht="11">
      <c r="A3" s="5"/>
      <c r="B3" s="5"/>
      <c r="C3" s="5"/>
      <c r="D3" s="5"/>
      <c r="E3" s="5"/>
      <c r="F3" s="5"/>
      <c r="G3" s="226"/>
      <c r="H3" s="226"/>
      <c r="I3" s="226"/>
      <c r="J3" s="226"/>
      <c r="K3" s="226"/>
      <c r="L3" s="913" t="s">
        <v>631</v>
      </c>
      <c r="M3" s="5" t="s">
        <v>630</v>
      </c>
      <c r="N3" s="226"/>
      <c r="O3" s="226"/>
      <c r="P3" s="226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</row>
    <row r="4" spans="1:137" s="6" customFormat="1" ht="11">
      <c r="A4" s="5"/>
      <c r="B4" s="5"/>
      <c r="C4" s="5"/>
      <c r="D4" s="912"/>
      <c r="E4" s="912"/>
      <c r="F4" s="5"/>
      <c r="G4" s="226"/>
      <c r="H4" s="226"/>
      <c r="I4" s="226"/>
      <c r="J4" s="226"/>
      <c r="K4" s="226"/>
      <c r="L4" s="913" t="s">
        <v>629</v>
      </c>
      <c r="M4" s="790" t="s">
        <v>628</v>
      </c>
      <c r="N4" s="226"/>
      <c r="O4" s="226"/>
      <c r="P4" s="22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</row>
    <row r="5" spans="1:137" s="6" customFormat="1" ht="13.5" customHeight="1">
      <c r="A5" s="5"/>
      <c r="B5" s="5"/>
      <c r="C5" s="912"/>
      <c r="D5" s="912"/>
      <c r="E5" s="912"/>
      <c r="F5" s="5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</row>
    <row r="6" spans="1:137" ht="13.5" thickBot="1">
      <c r="C6" s="911"/>
      <c r="D6" s="911"/>
      <c r="E6" s="911"/>
      <c r="F6" s="318"/>
      <c r="G6" s="910"/>
      <c r="H6" s="910"/>
      <c r="I6" s="910"/>
      <c r="J6" s="910"/>
      <c r="K6" s="910"/>
      <c r="L6" s="910"/>
      <c r="M6" s="910"/>
      <c r="N6" s="910"/>
      <c r="O6" s="910"/>
      <c r="P6" s="318"/>
      <c r="Q6" s="318"/>
      <c r="R6" s="41" t="s">
        <v>627</v>
      </c>
      <c r="S6" s="41"/>
    </row>
    <row r="7" spans="1:137" s="157" customFormat="1" ht="18" customHeight="1">
      <c r="A7" s="681"/>
      <c r="B7" s="42" t="s">
        <v>626</v>
      </c>
      <c r="C7" s="43"/>
      <c r="D7" s="43"/>
      <c r="E7" s="244"/>
      <c r="F7" s="640" t="s">
        <v>482</v>
      </c>
      <c r="G7" s="909"/>
      <c r="H7" s="908"/>
      <c r="I7" s="905"/>
      <c r="J7" s="907" t="s">
        <v>625</v>
      </c>
      <c r="K7" s="906"/>
      <c r="L7" s="906"/>
      <c r="M7" s="905"/>
      <c r="N7" s="904"/>
      <c r="O7" s="903"/>
      <c r="P7" s="635" t="s">
        <v>479</v>
      </c>
      <c r="Q7" s="141"/>
      <c r="R7" s="140"/>
      <c r="S7" s="674" t="s">
        <v>547</v>
      </c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</row>
    <row r="8" spans="1:137" s="157" customFormat="1" ht="18" customHeight="1">
      <c r="A8" s="158"/>
      <c r="B8" s="187"/>
      <c r="C8" s="187"/>
      <c r="D8" s="187"/>
      <c r="E8" s="672"/>
      <c r="F8" s="631"/>
      <c r="G8" s="902" t="s">
        <v>495</v>
      </c>
      <c r="H8" s="901"/>
      <c r="I8" s="900"/>
      <c r="J8" s="902" t="s">
        <v>624</v>
      </c>
      <c r="K8" s="901"/>
      <c r="L8" s="901"/>
      <c r="M8" s="901" t="s">
        <v>623</v>
      </c>
      <c r="N8" s="901"/>
      <c r="O8" s="900"/>
      <c r="P8" s="664" t="s">
        <v>357</v>
      </c>
      <c r="Q8" s="664" t="s">
        <v>356</v>
      </c>
      <c r="R8" s="664" t="s">
        <v>355</v>
      </c>
      <c r="S8" s="875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</row>
    <row r="9" spans="1:137" s="157" customFormat="1" ht="18" customHeight="1">
      <c r="A9" s="393"/>
      <c r="B9" s="45"/>
      <c r="C9" s="45"/>
      <c r="D9" s="45"/>
      <c r="E9" s="236"/>
      <c r="F9" s="623"/>
      <c r="G9" s="898" t="s">
        <v>357</v>
      </c>
      <c r="H9" s="898" t="s">
        <v>356</v>
      </c>
      <c r="I9" s="898" t="s">
        <v>355</v>
      </c>
      <c r="J9" s="898" t="s">
        <v>357</v>
      </c>
      <c r="K9" s="899" t="s">
        <v>356</v>
      </c>
      <c r="L9" s="899" t="s">
        <v>355</v>
      </c>
      <c r="M9" s="898" t="s">
        <v>357</v>
      </c>
      <c r="N9" s="898" t="s">
        <v>356</v>
      </c>
      <c r="O9" s="898" t="s">
        <v>355</v>
      </c>
      <c r="P9" s="623"/>
      <c r="Q9" s="623"/>
      <c r="R9" s="623"/>
      <c r="S9" s="871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</row>
    <row r="10" spans="1:137" ht="6" customHeight="1">
      <c r="C10" s="24"/>
      <c r="D10" s="24"/>
      <c r="E10" s="24"/>
      <c r="F10" s="654"/>
      <c r="G10" s="617"/>
      <c r="H10" s="617"/>
      <c r="I10" s="617"/>
      <c r="J10" s="617"/>
      <c r="K10" s="617"/>
      <c r="L10" s="617"/>
      <c r="M10" s="617"/>
      <c r="N10" s="617"/>
      <c r="O10" s="617"/>
      <c r="P10" s="429"/>
      <c r="Q10" s="429"/>
      <c r="R10" s="429"/>
      <c r="S10" s="868"/>
    </row>
    <row r="11" spans="1:137" ht="15" customHeight="1">
      <c r="B11" s="78" t="s">
        <v>476</v>
      </c>
      <c r="C11" s="123">
        <v>30</v>
      </c>
      <c r="D11" s="78" t="s">
        <v>474</v>
      </c>
      <c r="E11" s="123"/>
      <c r="F11" s="653">
        <v>4</v>
      </c>
      <c r="G11" s="616">
        <v>2374</v>
      </c>
      <c r="H11" s="616">
        <v>289</v>
      </c>
      <c r="I11" s="616">
        <v>2085</v>
      </c>
      <c r="J11" s="616">
        <v>2374</v>
      </c>
      <c r="K11" s="616">
        <v>289</v>
      </c>
      <c r="L11" s="616">
        <v>2085</v>
      </c>
      <c r="M11" s="616">
        <v>0</v>
      </c>
      <c r="N11" s="616">
        <v>0</v>
      </c>
      <c r="O11" s="616">
        <v>0</v>
      </c>
      <c r="P11" s="616">
        <v>152</v>
      </c>
      <c r="Q11" s="616">
        <v>57</v>
      </c>
      <c r="R11" s="616">
        <v>95</v>
      </c>
      <c r="S11" s="76">
        <v>71</v>
      </c>
    </row>
    <row r="12" spans="1:137" ht="15" customHeight="1">
      <c r="B12" s="78" t="s">
        <v>384</v>
      </c>
      <c r="C12" s="123" t="s">
        <v>475</v>
      </c>
      <c r="D12" s="78" t="s">
        <v>474</v>
      </c>
      <c r="E12" s="123"/>
      <c r="F12" s="653">
        <v>4</v>
      </c>
      <c r="G12" s="616">
        <v>2457</v>
      </c>
      <c r="H12" s="616">
        <v>291</v>
      </c>
      <c r="I12" s="616">
        <v>2166</v>
      </c>
      <c r="J12" s="616">
        <v>2457</v>
      </c>
      <c r="K12" s="616">
        <v>291</v>
      </c>
      <c r="L12" s="616">
        <v>2166</v>
      </c>
      <c r="M12" s="616">
        <v>0</v>
      </c>
      <c r="N12" s="616">
        <v>0</v>
      </c>
      <c r="O12" s="616">
        <v>0</v>
      </c>
      <c r="P12" s="616">
        <v>159</v>
      </c>
      <c r="Q12" s="616">
        <v>61</v>
      </c>
      <c r="R12" s="616">
        <v>98</v>
      </c>
      <c r="S12" s="76">
        <v>67</v>
      </c>
    </row>
    <row r="13" spans="1:137" s="265" customFormat="1" ht="15" customHeight="1">
      <c r="A13" s="204"/>
      <c r="B13" s="386"/>
      <c r="C13" s="123">
        <v>2</v>
      </c>
      <c r="D13" s="386"/>
      <c r="E13" s="897"/>
      <c r="F13" s="653">
        <v>4</v>
      </c>
      <c r="G13" s="616">
        <v>2527</v>
      </c>
      <c r="H13" s="616">
        <v>293</v>
      </c>
      <c r="I13" s="616">
        <v>2234</v>
      </c>
      <c r="J13" s="616">
        <v>2527</v>
      </c>
      <c r="K13" s="616">
        <v>293</v>
      </c>
      <c r="L13" s="616">
        <v>2234</v>
      </c>
      <c r="M13" s="616">
        <v>0</v>
      </c>
      <c r="N13" s="616">
        <v>0</v>
      </c>
      <c r="O13" s="616">
        <v>0</v>
      </c>
      <c r="P13" s="616">
        <v>165</v>
      </c>
      <c r="Q13" s="616">
        <v>62</v>
      </c>
      <c r="R13" s="616">
        <v>103</v>
      </c>
      <c r="S13" s="76">
        <v>70</v>
      </c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</row>
    <row r="14" spans="1:137" s="265" customFormat="1" ht="15" customHeight="1">
      <c r="A14" s="204"/>
      <c r="B14" s="386"/>
      <c r="C14" s="123">
        <v>3</v>
      </c>
      <c r="D14" s="386"/>
      <c r="E14" s="897"/>
      <c r="F14" s="653">
        <v>3.9999999999999987</v>
      </c>
      <c r="G14" s="616">
        <v>2604</v>
      </c>
      <c r="H14" s="616">
        <v>319</v>
      </c>
      <c r="I14" s="616">
        <v>2285</v>
      </c>
      <c r="J14" s="616">
        <v>2603</v>
      </c>
      <c r="K14" s="616">
        <v>318</v>
      </c>
      <c r="L14" s="616">
        <v>2285</v>
      </c>
      <c r="M14" s="616">
        <v>1</v>
      </c>
      <c r="N14" s="616">
        <v>1</v>
      </c>
      <c r="O14" s="616">
        <v>0</v>
      </c>
      <c r="P14" s="616">
        <v>170</v>
      </c>
      <c r="Q14" s="616">
        <v>62</v>
      </c>
      <c r="R14" s="616">
        <v>108</v>
      </c>
      <c r="S14" s="76">
        <v>71</v>
      </c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</row>
    <row r="15" spans="1:137" s="265" customFormat="1" ht="22.5" customHeight="1">
      <c r="A15" s="204"/>
      <c r="B15" s="614"/>
      <c r="C15" s="121">
        <v>4</v>
      </c>
      <c r="D15" s="614"/>
      <c r="E15" s="896"/>
      <c r="F15" s="80">
        <v>4</v>
      </c>
      <c r="G15" s="79">
        <v>2570</v>
      </c>
      <c r="H15" s="79">
        <v>307</v>
      </c>
      <c r="I15" s="79">
        <v>2263</v>
      </c>
      <c r="J15" s="79">
        <v>2568</v>
      </c>
      <c r="K15" s="79">
        <v>306</v>
      </c>
      <c r="L15" s="79">
        <v>2262</v>
      </c>
      <c r="M15" s="79">
        <v>2</v>
      </c>
      <c r="N15" s="79">
        <v>1</v>
      </c>
      <c r="O15" s="79">
        <v>1</v>
      </c>
      <c r="P15" s="79">
        <v>173</v>
      </c>
      <c r="Q15" s="79">
        <v>63</v>
      </c>
      <c r="R15" s="79">
        <v>110</v>
      </c>
      <c r="S15" s="79">
        <v>69</v>
      </c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</row>
    <row r="16" spans="1:137" ht="19.5" customHeight="1">
      <c r="C16" s="895"/>
      <c r="D16" s="895"/>
      <c r="E16" s="895"/>
      <c r="F16" s="77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13.5" customHeight="1">
      <c r="B17" s="894" t="s">
        <v>473</v>
      </c>
      <c r="C17" s="894"/>
      <c r="D17" s="894"/>
      <c r="E17" s="893"/>
      <c r="F17" s="77" t="s">
        <v>24</v>
      </c>
      <c r="G17" s="76">
        <v>0</v>
      </c>
      <c r="H17" s="76">
        <v>0</v>
      </c>
      <c r="I17" s="76">
        <v>0</v>
      </c>
      <c r="J17" s="76">
        <v>0</v>
      </c>
      <c r="K17" s="76" t="s">
        <v>24</v>
      </c>
      <c r="L17" s="76" t="s">
        <v>24</v>
      </c>
      <c r="M17" s="76">
        <v>0</v>
      </c>
      <c r="N17" s="76" t="s">
        <v>24</v>
      </c>
      <c r="O17" s="76" t="s">
        <v>24</v>
      </c>
      <c r="P17" s="76">
        <v>0</v>
      </c>
      <c r="Q17" s="76" t="s">
        <v>24</v>
      </c>
      <c r="R17" s="76" t="s">
        <v>24</v>
      </c>
      <c r="S17" s="76" t="s">
        <v>24</v>
      </c>
    </row>
    <row r="18" spans="1:19" ht="13.5" customHeight="1">
      <c r="B18" s="894" t="s">
        <v>472</v>
      </c>
      <c r="C18" s="894"/>
      <c r="D18" s="894"/>
      <c r="E18" s="893"/>
      <c r="F18" s="77" t="s">
        <v>24</v>
      </c>
      <c r="G18" s="76">
        <v>0</v>
      </c>
      <c r="H18" s="76">
        <v>0</v>
      </c>
      <c r="I18" s="76">
        <v>0</v>
      </c>
      <c r="J18" s="76">
        <v>0</v>
      </c>
      <c r="K18" s="76" t="s">
        <v>24</v>
      </c>
      <c r="L18" s="76" t="s">
        <v>24</v>
      </c>
      <c r="M18" s="76">
        <v>0</v>
      </c>
      <c r="N18" s="76" t="s">
        <v>24</v>
      </c>
      <c r="O18" s="76" t="s">
        <v>24</v>
      </c>
      <c r="P18" s="76">
        <v>0</v>
      </c>
      <c r="Q18" s="76" t="s">
        <v>24</v>
      </c>
      <c r="R18" s="76" t="s">
        <v>24</v>
      </c>
      <c r="S18" s="76" t="s">
        <v>24</v>
      </c>
    </row>
    <row r="19" spans="1:19" ht="13.5" customHeight="1">
      <c r="B19" s="894" t="s">
        <v>471</v>
      </c>
      <c r="C19" s="894"/>
      <c r="D19" s="894"/>
      <c r="E19" s="893"/>
      <c r="F19" s="77">
        <v>4</v>
      </c>
      <c r="G19" s="76">
        <v>2570</v>
      </c>
      <c r="H19" s="76">
        <v>307</v>
      </c>
      <c r="I19" s="76">
        <v>2263</v>
      </c>
      <c r="J19" s="76">
        <v>2568</v>
      </c>
      <c r="K19" s="76">
        <v>306</v>
      </c>
      <c r="L19" s="76">
        <v>2262</v>
      </c>
      <c r="M19" s="76">
        <v>2</v>
      </c>
      <c r="N19" s="76">
        <v>1</v>
      </c>
      <c r="O19" s="76">
        <v>1</v>
      </c>
      <c r="P19" s="76">
        <v>173</v>
      </c>
      <c r="Q19" s="76">
        <v>63</v>
      </c>
      <c r="R19" s="76">
        <v>110</v>
      </c>
      <c r="S19" s="76">
        <v>69</v>
      </c>
    </row>
    <row r="20" spans="1:19">
      <c r="A20" s="32"/>
      <c r="B20" s="32"/>
      <c r="C20" s="32"/>
      <c r="D20" s="32"/>
      <c r="E20" s="33"/>
      <c r="F20" s="32"/>
      <c r="G20" s="584"/>
      <c r="H20" s="584"/>
      <c r="I20" s="584"/>
      <c r="J20" s="584"/>
      <c r="K20" s="584"/>
      <c r="L20" s="584"/>
      <c r="M20" s="584"/>
      <c r="N20" s="584"/>
      <c r="O20" s="584"/>
      <c r="P20" s="32"/>
      <c r="Q20" s="32"/>
      <c r="R20" s="32"/>
      <c r="S20" s="32"/>
    </row>
    <row r="21" spans="1:19">
      <c r="A21" s="35" t="s">
        <v>615</v>
      </c>
      <c r="D21" s="36"/>
      <c r="E21" s="36"/>
    </row>
  </sheetData>
  <mergeCells count="15">
    <mergeCell ref="B18:D18"/>
    <mergeCell ref="B19:D19"/>
    <mergeCell ref="R6:S6"/>
    <mergeCell ref="B7:D9"/>
    <mergeCell ref="F7:F9"/>
    <mergeCell ref="J7:L7"/>
    <mergeCell ref="P7:R7"/>
    <mergeCell ref="S7:S9"/>
    <mergeCell ref="G8:I8"/>
    <mergeCell ref="J8:L8"/>
    <mergeCell ref="M8:O8"/>
    <mergeCell ref="P8:P9"/>
    <mergeCell ref="Q8:Q9"/>
    <mergeCell ref="R8:R9"/>
    <mergeCell ref="B17:D1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74" orientation="landscape" horizontalDpi="300" verticalDpi="300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10</vt:i4>
      </vt:variant>
    </vt:vector>
  </HeadingPairs>
  <TitlesOfParts>
    <vt:vector size="40" baseType="lpstr">
      <vt:lpstr>15-1</vt:lpstr>
      <vt:lpstr>15-2</vt:lpstr>
      <vt:lpstr>15-3</vt:lpstr>
      <vt:lpstr>15-4</vt:lpstr>
      <vt:lpstr>15-5</vt:lpstr>
      <vt:lpstr>15-6</vt:lpstr>
      <vt:lpstr>15-7</vt:lpstr>
      <vt:lpstr>15-8</vt:lpstr>
      <vt:lpstr>15-9</vt:lpstr>
      <vt:lpstr>15-10</vt:lpstr>
      <vt:lpstr>15-11</vt:lpstr>
      <vt:lpstr>15-12</vt:lpstr>
      <vt:lpstr>15-13a</vt:lpstr>
      <vt:lpstr>15-13-b</vt:lpstr>
      <vt:lpstr>15-13-c</vt:lpstr>
      <vt:lpstr>15-13-d</vt:lpstr>
      <vt:lpstr>15-14-a </vt:lpstr>
      <vt:lpstr>15-14-b</vt:lpstr>
      <vt:lpstr>15-14-c</vt:lpstr>
      <vt:lpstr>15-14-d</vt:lpstr>
      <vt:lpstr>15-15</vt:lpstr>
      <vt:lpstr>15-16</vt:lpstr>
      <vt:lpstr>15-17</vt:lpstr>
      <vt:lpstr>15-18</vt:lpstr>
      <vt:lpstr>15-19</vt:lpstr>
      <vt:lpstr>15-20_1</vt:lpstr>
      <vt:lpstr>15-20_2</vt:lpstr>
      <vt:lpstr>15-20_3</vt:lpstr>
      <vt:lpstr>15-21</vt:lpstr>
      <vt:lpstr>15-22</vt:lpstr>
      <vt:lpstr>'15-10'!Print_Area</vt:lpstr>
      <vt:lpstr>'15-13a'!Print_Area</vt:lpstr>
      <vt:lpstr>'15-13-b'!Print_Area</vt:lpstr>
      <vt:lpstr>'15-13-c'!Print_Area</vt:lpstr>
      <vt:lpstr>'15-14-a '!Print_Area</vt:lpstr>
      <vt:lpstr>'15-14-b'!Print_Area</vt:lpstr>
      <vt:lpstr>'15-14-c'!Print_Area</vt:lpstr>
      <vt:lpstr>'15-15'!Print_Area</vt:lpstr>
      <vt:lpstr>'15-19'!Print_Area</vt:lpstr>
      <vt:lpstr>'15-9'!Print_Area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松田　みなみ</cp:lastModifiedBy>
  <cp:lastPrinted>2023-03-15T00:22:47Z</cp:lastPrinted>
  <dcterms:created xsi:type="dcterms:W3CDTF">2023-03-14T23:58:56Z</dcterms:created>
  <dcterms:modified xsi:type="dcterms:W3CDTF">2025-12-26T06:06:22Z</dcterms:modified>
</cp:coreProperties>
</file>