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80" yWindow="-135" windowWidth="8475" windowHeight="6660" tabRatio="790"/>
  </bookViews>
  <sheets>
    <sheet name="38-1" sheetId="27" r:id="rId1"/>
    <sheet name="38-2" sheetId="34" r:id="rId2"/>
    <sheet name="38-3" sheetId="33" r:id="rId3"/>
    <sheet name="38-4" sheetId="41" r:id="rId4"/>
  </sheets>
  <definedNames>
    <definedName name="_xlnm.Print_Area" localSheetId="0">'38-1'!$A$1:$J$19</definedName>
    <definedName name="_xlnm.Print_Area" localSheetId="3">'38-4'!$A$1:$J$34</definedName>
  </definedNames>
  <calcPr calcId="145621"/>
</workbook>
</file>

<file path=xl/calcChain.xml><?xml version="1.0" encoding="utf-8"?>
<calcChain xmlns="http://schemas.openxmlformats.org/spreadsheetml/2006/main">
  <c r="J12" i="41" l="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J31" i="41"/>
  <c r="J32" i="41"/>
  <c r="J11" i="41"/>
</calcChain>
</file>

<file path=xl/sharedStrings.xml><?xml version="1.0" encoding="utf-8"?>
<sst xmlns="http://schemas.openxmlformats.org/spreadsheetml/2006/main" count="253" uniqueCount="169">
  <si>
    <t>(1990)</t>
  </si>
  <si>
    <t>(2000)</t>
  </si>
  <si>
    <t>総数</t>
    <rPh sb="0" eb="2">
      <t>ソウスウ</t>
    </rPh>
    <phoneticPr fontId="3"/>
  </si>
  <si>
    <t>角田市</t>
    <phoneticPr fontId="2"/>
  </si>
  <si>
    <t>仙台市に常住する就業者数の「総数」には，従業地「不詳」を含む。</t>
    <rPh sb="11" eb="12">
      <t>スウ</t>
    </rPh>
    <rPh sb="14" eb="16">
      <t>ソウスウ</t>
    </rPh>
    <phoneticPr fontId="2"/>
  </si>
  <si>
    <t>仙台市で就業する者の「総数」には，従業地「不詳」で，当地に常住している者を含む。</t>
    <rPh sb="11" eb="13">
      <t>ソウスウ</t>
    </rPh>
    <phoneticPr fontId="2"/>
  </si>
  <si>
    <t>15～19歳</t>
    <rPh sb="5" eb="6">
      <t>サイ</t>
    </rPh>
    <phoneticPr fontId="2"/>
  </si>
  <si>
    <t>20～24歳</t>
    <rPh sb="5" eb="6">
      <t>２４サイ</t>
    </rPh>
    <phoneticPr fontId="2"/>
  </si>
  <si>
    <t>75歳以上</t>
    <rPh sb="2" eb="3">
      <t>７５サイ</t>
    </rPh>
    <rPh sb="3" eb="5">
      <t>イジョウ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</si>
  <si>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</si>
  <si>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</si>
  <si>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泉区</t>
    <rPh sb="0" eb="1">
      <t>イズミ</t>
    </rPh>
    <rPh sb="1" eb="2">
      <t>ク</t>
    </rPh>
    <phoneticPr fontId="2"/>
  </si>
  <si>
    <t>他の市区町村から仙台市へ</t>
    <rPh sb="0" eb="1">
      <t>タ</t>
    </rPh>
    <rPh sb="2" eb="4">
      <t>シク</t>
    </rPh>
    <rPh sb="4" eb="5">
      <t>マチ</t>
    </rPh>
    <rPh sb="5" eb="6">
      <t>ムラ</t>
    </rPh>
    <rPh sb="8" eb="11">
      <t>センダイシ</t>
    </rPh>
    <phoneticPr fontId="2"/>
  </si>
  <si>
    <t>仙台市から他の市区町村へ</t>
    <phoneticPr fontId="2"/>
  </si>
  <si>
    <t>流入超者数</t>
    <rPh sb="0" eb="1">
      <t>リュウ</t>
    </rPh>
    <rPh sb="1" eb="2">
      <t>ニュウ</t>
    </rPh>
    <rPh sb="2" eb="3">
      <t>チョウ</t>
    </rPh>
    <rPh sb="3" eb="4">
      <t>シャ</t>
    </rPh>
    <rPh sb="4" eb="5">
      <t>スウ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</si>
  <si>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</si>
  <si>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</si>
  <si>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仙台市</t>
    <rPh sb="0" eb="3">
      <t>センダイシ</t>
    </rPh>
    <phoneticPr fontId="2"/>
  </si>
  <si>
    <t xml:space="preserve"> 昼間流出入人口</t>
    <rPh sb="1" eb="3">
      <t>チュウカン</t>
    </rPh>
    <rPh sb="3" eb="5">
      <t>リュウシュツ</t>
    </rPh>
    <rPh sb="5" eb="6">
      <t>ニュウ</t>
    </rPh>
    <rPh sb="6" eb="8">
      <t>ジンコウ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</si>
  <si>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</si>
  <si>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</si>
  <si>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</si>
  <si>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</si>
  <si>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</si>
  <si>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</si>
  <si>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</si>
  <si>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</si>
  <si>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イバラギケン</t>
    </rPh>
    <phoneticPr fontId="2"/>
  </si>
  <si>
    <t>栃木県</t>
    <rPh sb="0" eb="3">
      <t>トチギケン</t>
    </rPh>
    <phoneticPr fontId="2"/>
  </si>
  <si>
    <t>資料　総務省統計局「国勢調査報告」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コクセイ</t>
    </rPh>
    <rPh sb="12" eb="14">
      <t>チョウサ</t>
    </rPh>
    <rPh sb="14" eb="16">
      <t>ホウコク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</si>
  <si>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</si>
  <si>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</si>
  <si>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</si>
  <si>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</si>
  <si>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</si>
  <si>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</si>
  <si>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その他の府県</t>
    <rPh sb="0" eb="3">
      <t>ソノタ</t>
    </rPh>
    <rPh sb="4" eb="5">
      <t>フ</t>
    </rPh>
    <rPh sb="5" eb="6">
      <t>トドウフケン</t>
    </rPh>
    <phoneticPr fontId="2"/>
  </si>
  <si>
    <t>昼間流出入人口</t>
    <rPh sb="0" eb="2">
      <t>チュウカン</t>
    </rPh>
    <rPh sb="2" eb="4">
      <t>リュウシュツ</t>
    </rPh>
    <rPh sb="4" eb="5">
      <t>ニュウ</t>
    </rPh>
    <rPh sb="5" eb="7">
      <t>ジンコウ</t>
    </rPh>
    <phoneticPr fontId="2"/>
  </si>
  <si>
    <t>市内</t>
    <rPh sb="0" eb="2">
      <t>シナイ</t>
    </rPh>
    <phoneticPr fontId="2"/>
  </si>
  <si>
    <t>宮城野区</t>
    <rPh sb="0" eb="3">
      <t>ミヤギノ</t>
    </rPh>
    <rPh sb="3" eb="4">
      <t>アオバク</t>
    </rPh>
    <phoneticPr fontId="2"/>
  </si>
  <si>
    <t>青葉区</t>
    <rPh sb="0" eb="2">
      <t>アオバ</t>
    </rPh>
    <rPh sb="2" eb="3">
      <t>ミヤギノク</t>
    </rPh>
    <phoneticPr fontId="2"/>
  </si>
  <si>
    <t>若林区</t>
    <rPh sb="0" eb="2">
      <t>ワカバヤシ</t>
    </rPh>
    <rPh sb="2" eb="3">
      <t>アオバク</t>
    </rPh>
    <phoneticPr fontId="2"/>
  </si>
  <si>
    <t>太白区</t>
    <rPh sb="0" eb="2">
      <t>タイハク</t>
    </rPh>
    <rPh sb="2" eb="3">
      <t>ク</t>
    </rPh>
    <phoneticPr fontId="2"/>
  </si>
  <si>
    <t>泉区</t>
    <rPh sb="0" eb="1">
      <t>イズミ</t>
    </rPh>
    <rPh sb="1" eb="2">
      <t>アオバク</t>
    </rPh>
    <phoneticPr fontId="2"/>
  </si>
  <si>
    <t>産　　業　（大分類）</t>
    <phoneticPr fontId="2"/>
  </si>
  <si>
    <t>仙 台 市 に 常 住 す る 就 業 者 数</t>
    <rPh sb="0" eb="1">
      <t>セン</t>
    </rPh>
    <rPh sb="2" eb="3">
      <t>ダイ</t>
    </rPh>
    <rPh sb="4" eb="5">
      <t>シ</t>
    </rPh>
    <rPh sb="8" eb="9">
      <t>ツネ</t>
    </rPh>
    <rPh sb="10" eb="11">
      <t>ジュウ</t>
    </rPh>
    <rPh sb="16" eb="17">
      <t>ジュ</t>
    </rPh>
    <rPh sb="18" eb="19">
      <t>ギョウ</t>
    </rPh>
    <rPh sb="20" eb="21">
      <t>シャ</t>
    </rPh>
    <rPh sb="22" eb="23">
      <t>スウ</t>
    </rPh>
    <phoneticPr fontId="2"/>
  </si>
  <si>
    <t>仙  台  市  で  就  業  す  る  者</t>
    <rPh sb="0" eb="1">
      <t>セン</t>
    </rPh>
    <rPh sb="3" eb="4">
      <t>ダイ</t>
    </rPh>
    <rPh sb="6" eb="7">
      <t>シ</t>
    </rPh>
    <rPh sb="12" eb="13">
      <t>ジュ</t>
    </rPh>
    <rPh sb="15" eb="16">
      <t>ギョウ</t>
    </rPh>
    <rPh sb="24" eb="25">
      <t>シャ</t>
    </rPh>
    <phoneticPr fontId="2"/>
  </si>
  <si>
    <t>流入超者数</t>
    <rPh sb="0" eb="1">
      <t>リュウ</t>
    </rPh>
    <rPh sb="3" eb="4">
      <t>シャ</t>
    </rPh>
    <phoneticPr fontId="2"/>
  </si>
  <si>
    <t>市内で従業
している者</t>
    <rPh sb="0" eb="2">
      <t>シナイ</t>
    </rPh>
    <rPh sb="3" eb="5">
      <t>ジュウギョウ</t>
    </rPh>
    <phoneticPr fontId="2"/>
  </si>
  <si>
    <t>市内に常
住する者</t>
    <rPh sb="0" eb="2">
      <t>シナイ</t>
    </rPh>
    <rPh sb="3" eb="6">
      <t>ジョウジュウ</t>
    </rPh>
    <phoneticPr fontId="2"/>
  </si>
  <si>
    <t>総数</t>
    <rPh sb="0" eb="2">
      <t>ソウスウ</t>
    </rPh>
    <phoneticPr fontId="2"/>
  </si>
  <si>
    <t>市町村名</t>
    <rPh sb="0" eb="3">
      <t>シチョウソン</t>
    </rPh>
    <rPh sb="3" eb="4">
      <t>メイ</t>
    </rPh>
    <phoneticPr fontId="2"/>
  </si>
  <si>
    <t>2.年齢（10区分），男女別昼間人口</t>
    <phoneticPr fontId="2"/>
  </si>
  <si>
    <t>3.就業者及び通学者（15歳以上）の流入，流出（続）</t>
    <rPh sb="2" eb="5">
      <t>シュウギョウシャ</t>
    </rPh>
    <rPh sb="5" eb="6">
      <t>オヨ</t>
    </rPh>
    <rPh sb="7" eb="10">
      <t>ツウガクシャ</t>
    </rPh>
    <rPh sb="13" eb="14">
      <t>サイ</t>
    </rPh>
    <rPh sb="14" eb="16">
      <t>イジョウ</t>
    </rPh>
    <rPh sb="18" eb="20">
      <t>リュウニュウ</t>
    </rPh>
    <rPh sb="21" eb="23">
      <t>リュウシュツ</t>
    </rPh>
    <rPh sb="24" eb="25">
      <t>ゾク</t>
    </rPh>
    <phoneticPr fontId="2"/>
  </si>
  <si>
    <t>石巻市</t>
    <phoneticPr fontId="2"/>
  </si>
  <si>
    <t>塩竈市</t>
    <phoneticPr fontId="2"/>
  </si>
  <si>
    <t>気仙沼市</t>
    <phoneticPr fontId="2"/>
  </si>
  <si>
    <t>白石市</t>
    <phoneticPr fontId="2"/>
  </si>
  <si>
    <t>名取市</t>
    <phoneticPr fontId="2"/>
  </si>
  <si>
    <t>多賀城市</t>
    <phoneticPr fontId="2"/>
  </si>
  <si>
    <t>岩沼市</t>
    <phoneticPr fontId="2"/>
  </si>
  <si>
    <t>登米市</t>
    <phoneticPr fontId="2"/>
  </si>
  <si>
    <t>栗原市</t>
    <phoneticPr fontId="2"/>
  </si>
  <si>
    <t>東松島市</t>
    <phoneticPr fontId="2"/>
  </si>
  <si>
    <t>大崎市</t>
    <phoneticPr fontId="2"/>
  </si>
  <si>
    <t>蔵王町</t>
    <phoneticPr fontId="2"/>
  </si>
  <si>
    <t>七ヶ宿町</t>
    <phoneticPr fontId="2"/>
  </si>
  <si>
    <t>大河原町</t>
    <phoneticPr fontId="2"/>
  </si>
  <si>
    <t>村田町</t>
    <phoneticPr fontId="2"/>
  </si>
  <si>
    <t>柴田町</t>
    <phoneticPr fontId="2"/>
  </si>
  <si>
    <t>川崎町</t>
    <phoneticPr fontId="2"/>
  </si>
  <si>
    <t>丸森町</t>
    <phoneticPr fontId="2"/>
  </si>
  <si>
    <t>亘理町</t>
    <phoneticPr fontId="2"/>
  </si>
  <si>
    <t>山元町</t>
    <phoneticPr fontId="2"/>
  </si>
  <si>
    <t>松島町</t>
    <phoneticPr fontId="2"/>
  </si>
  <si>
    <t>七ヶ浜町</t>
    <phoneticPr fontId="2"/>
  </si>
  <si>
    <t>利府町</t>
    <phoneticPr fontId="2"/>
  </si>
  <si>
    <t>大和町</t>
    <phoneticPr fontId="2"/>
  </si>
  <si>
    <t>大郷町</t>
    <phoneticPr fontId="2"/>
  </si>
  <si>
    <t>富谷町</t>
    <phoneticPr fontId="2"/>
  </si>
  <si>
    <t>大衡村</t>
    <phoneticPr fontId="2"/>
  </si>
  <si>
    <t>色麻町</t>
    <phoneticPr fontId="2"/>
  </si>
  <si>
    <t>加美町</t>
    <phoneticPr fontId="2"/>
  </si>
  <si>
    <t>涌谷町</t>
    <phoneticPr fontId="2"/>
  </si>
  <si>
    <t>美里町</t>
    <phoneticPr fontId="2"/>
  </si>
  <si>
    <t>女川町</t>
    <phoneticPr fontId="2"/>
  </si>
  <si>
    <t>南三陸町</t>
    <phoneticPr fontId="2"/>
  </si>
  <si>
    <t>他市区町村で従
業している者</t>
    <rPh sb="0" eb="1">
      <t>タ</t>
    </rPh>
    <rPh sb="1" eb="3">
      <t>シク</t>
    </rPh>
    <rPh sb="3" eb="5">
      <t>チョウソン</t>
    </rPh>
    <phoneticPr fontId="2"/>
  </si>
  <si>
    <t>他市区町村に
常住する者</t>
    <rPh sb="0" eb="1">
      <t>タ</t>
    </rPh>
    <rPh sb="1" eb="3">
      <t>シク</t>
    </rPh>
    <rPh sb="3" eb="5">
      <t>チョウソン</t>
    </rPh>
    <phoneticPr fontId="2"/>
  </si>
  <si>
    <t>38.昼間人口</t>
    <rPh sb="3" eb="5">
      <t>チュウカン</t>
    </rPh>
    <rPh sb="5" eb="7">
      <t>ジンコウ</t>
    </rPh>
    <phoneticPr fontId="2"/>
  </si>
  <si>
    <t>1.昼間人口の推移(組替）</t>
    <rPh sb="2" eb="4">
      <t>チュウカン</t>
    </rPh>
    <rPh sb="4" eb="6">
      <t>ジンコウ</t>
    </rPh>
    <rPh sb="7" eb="9">
      <t>スイイ</t>
    </rPh>
    <rPh sb="10" eb="12">
      <t>クミカエ</t>
    </rPh>
    <phoneticPr fontId="2"/>
  </si>
  <si>
    <t>25～29歳</t>
    <phoneticPr fontId="2"/>
  </si>
  <si>
    <t>30～34歳</t>
    <phoneticPr fontId="2"/>
  </si>
  <si>
    <t>35～44歳</t>
    <phoneticPr fontId="2"/>
  </si>
  <si>
    <t>45～54歳</t>
    <phoneticPr fontId="2"/>
  </si>
  <si>
    <t>55～64歳</t>
    <phoneticPr fontId="2"/>
  </si>
  <si>
    <t>65～74歳</t>
    <phoneticPr fontId="2"/>
  </si>
  <si>
    <t>Ｔ</t>
  </si>
  <si>
    <t>製造業</t>
    <phoneticPr fontId="2"/>
  </si>
  <si>
    <t>漁業</t>
    <phoneticPr fontId="2"/>
  </si>
  <si>
    <t>建設業</t>
    <phoneticPr fontId="2"/>
  </si>
  <si>
    <t>電気・ガス・熱供給・水道業</t>
    <phoneticPr fontId="2"/>
  </si>
  <si>
    <t>情報通信業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</si>
  <si>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</si>
  <si>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</si>
  <si>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</si>
  <si>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</si>
  <si>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</si>
  <si>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</si>
  <si>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</si>
  <si>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</si>
  <si>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</si>
  <si>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</si>
  <si>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</si>
  <si>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分類不能の産業</t>
    <phoneticPr fontId="2"/>
  </si>
  <si>
    <t>１）本表において昭和60年は，15歳以上の就業者及び通学者について，旧２市２町相互間の流入・流出人口を組替えたものである。
２）平成17年までは〔年齢不詳〕を除いた数である。平成22年の「夜間（常住）人口」及び「昼間人口」は〔年齢不詳〕を含んでいる。
３）「流入・流出人口及び流入超過人口」には15歳未満の通学者を含み，区間の流入・流出を除いた数である。
４）△印は流出超過をあらわす。</t>
    <rPh sb="2" eb="3">
      <t>ホン</t>
    </rPh>
    <rPh sb="3" eb="4">
      <t>ヒョウ</t>
    </rPh>
    <rPh sb="8" eb="10">
      <t>ショウワ</t>
    </rPh>
    <rPh sb="12" eb="13">
      <t>ネン</t>
    </rPh>
    <rPh sb="17" eb="18">
      <t>サイ</t>
    </rPh>
    <rPh sb="18" eb="20">
      <t>イジョウ</t>
    </rPh>
    <rPh sb="21" eb="24">
      <t>シュウギョウシャ</t>
    </rPh>
    <rPh sb="24" eb="25">
      <t>オヨ</t>
    </rPh>
    <rPh sb="26" eb="29">
      <t>ツウガクシャ</t>
    </rPh>
    <rPh sb="34" eb="35">
      <t>キュウ</t>
    </rPh>
    <rPh sb="36" eb="37">
      <t>シ</t>
    </rPh>
    <rPh sb="38" eb="39">
      <t>チョウ</t>
    </rPh>
    <rPh sb="39" eb="42">
      <t>ソウゴカン</t>
    </rPh>
    <rPh sb="43" eb="45">
      <t>リュウニュウ</t>
    </rPh>
    <rPh sb="46" eb="48">
      <t>リュウシュツ</t>
    </rPh>
    <rPh sb="48" eb="50">
      <t>ジンコウ</t>
    </rPh>
    <rPh sb="51" eb="53">
      <t>クミカ</t>
    </rPh>
    <rPh sb="64" eb="66">
      <t>ヘイセイ</t>
    </rPh>
    <rPh sb="68" eb="69">
      <t>ネン</t>
    </rPh>
    <rPh sb="73" eb="75">
      <t>ネンレイ</t>
    </rPh>
    <rPh sb="75" eb="77">
      <t>フショウ</t>
    </rPh>
    <rPh sb="79" eb="80">
      <t>ノゾ</t>
    </rPh>
    <rPh sb="82" eb="83">
      <t>カズ</t>
    </rPh>
    <rPh sb="87" eb="89">
      <t>ヘイセイ</t>
    </rPh>
    <rPh sb="91" eb="92">
      <t>ネン</t>
    </rPh>
    <rPh sb="103" eb="104">
      <t>オヨ</t>
    </rPh>
    <rPh sb="106" eb="108">
      <t>チュウカン</t>
    </rPh>
    <rPh sb="108" eb="110">
      <t>ジンコウ</t>
    </rPh>
    <rPh sb="119" eb="120">
      <t>フク</t>
    </rPh>
    <rPh sb="129" eb="131">
      <t>リュウニュウ</t>
    </rPh>
    <rPh sb="132" eb="134">
      <t>リュウシュツ</t>
    </rPh>
    <rPh sb="134" eb="136">
      <t>ジンコウ</t>
    </rPh>
    <rPh sb="136" eb="137">
      <t>オヨ</t>
    </rPh>
    <rPh sb="138" eb="140">
      <t>リュウニュウ</t>
    </rPh>
    <rPh sb="140" eb="142">
      <t>チョウカ</t>
    </rPh>
    <rPh sb="142" eb="144">
      <t>ジンコウ</t>
    </rPh>
    <rPh sb="149" eb="152">
      <t>サイミマン</t>
    </rPh>
    <rPh sb="153" eb="156">
      <t>ツウガクシャ</t>
    </rPh>
    <rPh sb="157" eb="158">
      <t>フク</t>
    </rPh>
    <rPh sb="160" eb="162">
      <t>クカン</t>
    </rPh>
    <rPh sb="163" eb="165">
      <t>リュウニュウ</t>
    </rPh>
    <rPh sb="166" eb="168">
      <t>リュウシュツ</t>
    </rPh>
    <rPh sb="169" eb="170">
      <t>ノゾ</t>
    </rPh>
    <rPh sb="172" eb="173">
      <t>カズ</t>
    </rPh>
    <rPh sb="181" eb="182">
      <t>イン</t>
    </rPh>
    <rPh sb="183" eb="185">
      <t>リュウシュツ</t>
    </rPh>
    <rPh sb="185" eb="187">
      <t>チョウカ</t>
    </rPh>
    <phoneticPr fontId="2"/>
  </si>
  <si>
    <t>年(1985)</t>
    <phoneticPr fontId="2"/>
  </si>
  <si>
    <t>青葉区</t>
    <rPh sb="0" eb="3">
      <t>アオバク</t>
    </rPh>
    <phoneticPr fontId="2"/>
  </si>
  <si>
    <t>若林区</t>
    <rPh sb="0" eb="3">
      <t>ワカバヤシク</t>
    </rPh>
    <phoneticPr fontId="2"/>
  </si>
  <si>
    <t>太白区</t>
    <rPh sb="0" eb="3">
      <t>タイハクク</t>
    </rPh>
    <phoneticPr fontId="2"/>
  </si>
  <si>
    <t>-</t>
  </si>
  <si>
    <t>15歳未満</t>
    <rPh sb="2" eb="3">
      <t>１５サイ</t>
    </rPh>
    <rPh sb="3" eb="5">
      <t>ミマン</t>
    </rPh>
    <phoneticPr fontId="2"/>
  </si>
  <si>
    <t>宮城野区</t>
    <rPh sb="0" eb="4">
      <t>ミヤギノク</t>
    </rPh>
    <phoneticPr fontId="2"/>
  </si>
  <si>
    <t>泉区</t>
    <rPh sb="0" eb="2">
      <t>イズミク</t>
    </rPh>
    <phoneticPr fontId="2"/>
  </si>
  <si>
    <t>（　）内は区間の流出，流入を除いた数である。△印は流出超者数をあらわす。
青葉区，宮城野区，若林区，太白区，泉区については，表題の仙台市を当該区名によみかえるものとする。
昼間流出入人口の「仙台市から他の市区町村へ」には、他市区町村に従業・通学で，従業地・通学地「不詳」を含む。</t>
    <rPh sb="3" eb="4">
      <t>ナイ</t>
    </rPh>
    <rPh sb="5" eb="7">
      <t>クカン</t>
    </rPh>
    <rPh sb="8" eb="10">
      <t>リュウシュツ</t>
    </rPh>
    <rPh sb="11" eb="13">
      <t>リュウニュウ</t>
    </rPh>
    <rPh sb="14" eb="15">
      <t>ノゾ</t>
    </rPh>
    <rPh sb="17" eb="18">
      <t>カズ</t>
    </rPh>
    <rPh sb="23" eb="24">
      <t>イン</t>
    </rPh>
    <rPh sb="25" eb="26">
      <t>リュウ</t>
    </rPh>
    <rPh sb="26" eb="28">
      <t>シュッチョウ</t>
    </rPh>
    <rPh sb="28" eb="29">
      <t>シャ</t>
    </rPh>
    <rPh sb="29" eb="30">
      <t>スウ</t>
    </rPh>
    <rPh sb="37" eb="40">
      <t>アオバク</t>
    </rPh>
    <rPh sb="41" eb="45">
      <t>ミヤギノク</t>
    </rPh>
    <rPh sb="46" eb="49">
      <t>ワカバヤシク</t>
    </rPh>
    <rPh sb="50" eb="53">
      <t>タイハクク</t>
    </rPh>
    <rPh sb="54" eb="56">
      <t>イズミク</t>
    </rPh>
    <rPh sb="62" eb="64">
      <t>ヒョウダイ</t>
    </rPh>
    <rPh sb="65" eb="68">
      <t>センダイシ</t>
    </rPh>
    <rPh sb="69" eb="71">
      <t>トウガイ</t>
    </rPh>
    <rPh sb="71" eb="72">
      <t>ク</t>
    </rPh>
    <rPh sb="72" eb="73">
      <t>メイ</t>
    </rPh>
    <rPh sb="86" eb="88">
      <t>ヒルマ</t>
    </rPh>
    <rPh sb="88" eb="91">
      <t>リュウシュツニュウ</t>
    </rPh>
    <rPh sb="91" eb="93">
      <t>ジンコウ</t>
    </rPh>
    <rPh sb="95" eb="98">
      <t>センダイシ</t>
    </rPh>
    <rPh sb="100" eb="101">
      <t>タ</t>
    </rPh>
    <rPh sb="102" eb="104">
      <t>シク</t>
    </rPh>
    <rPh sb="104" eb="106">
      <t>チョウソン</t>
    </rPh>
    <phoneticPr fontId="2"/>
  </si>
  <si>
    <t>（各年10月1日）</t>
    <rPh sb="1" eb="2">
      <t>カク</t>
    </rPh>
    <rPh sb="2" eb="3">
      <t>ネン</t>
    </rPh>
    <rPh sb="5" eb="6">
      <t>ツキ</t>
    </rPh>
    <rPh sb="7" eb="8">
      <t>ヒ</t>
    </rPh>
    <phoneticPr fontId="2"/>
  </si>
  <si>
    <t>(平成22年10月1日）</t>
    <rPh sb="1" eb="3">
      <t>ヘイセイ</t>
    </rPh>
    <rPh sb="5" eb="6">
      <t>７ネン</t>
    </rPh>
    <rPh sb="8" eb="9">
      <t>ツキ</t>
    </rPh>
    <rPh sb="10" eb="11">
      <t>１ニチ</t>
    </rPh>
    <phoneticPr fontId="2"/>
  </si>
  <si>
    <t>不詳</t>
    <rPh sb="0" eb="2">
      <t>フショウ</t>
    </rPh>
    <phoneticPr fontId="2"/>
  </si>
  <si>
    <t>（平成22年10月1日）</t>
    <rPh sb="1" eb="3">
      <t>ヘイセイ</t>
    </rPh>
    <rPh sb="5" eb="6">
      <t>７ネン</t>
    </rPh>
    <rPh sb="8" eb="9">
      <t>１０ツキ</t>
    </rPh>
    <rPh sb="10" eb="11">
      <t>１ニチ</t>
    </rPh>
    <phoneticPr fontId="2"/>
  </si>
  <si>
    <t>（平成22年10月1日）</t>
    <phoneticPr fontId="2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</si>
  <si>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</si>
  <si>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</si>
  <si>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</si>
  <si>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</si>
  <si>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</si>
  <si>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</si>
  <si>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</si>
  <si>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</si>
  <si>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</si>
  <si>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</si>
  <si>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</si>
  <si>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</si>
  <si>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</si>
  <si>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</si>
  <si>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</si>
  <si>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</si>
  <si>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</si>
  <si>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</si>
  <si>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</si>
  <si>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農業，林業</t>
    <phoneticPr fontId="2"/>
  </si>
  <si>
    <t xml:space="preserve"> 学術研究，専門・技術サービス業</t>
    <phoneticPr fontId="2"/>
  </si>
  <si>
    <t>鉱業，採石業，砂利採取業</t>
    <phoneticPr fontId="2"/>
  </si>
  <si>
    <t xml:space="preserve"> 　　うち農業</t>
    <phoneticPr fontId="2"/>
  </si>
  <si>
    <t>3.就業者及び通学者（15歳以上）の流入，流出</t>
    <rPh sb="2" eb="5">
      <t>シュウギョウシャ</t>
    </rPh>
    <rPh sb="5" eb="6">
      <t>オヨ</t>
    </rPh>
    <rPh sb="7" eb="10">
      <t>ツウガクシャ</t>
    </rPh>
    <rPh sb="13" eb="14">
      <t>サイ</t>
    </rPh>
    <rPh sb="14" eb="16">
      <t>イジョウ</t>
    </rPh>
    <rPh sb="18" eb="20">
      <t>リュウニュウ</t>
    </rPh>
    <rPh sb="21" eb="23">
      <t>リュウシュツ</t>
    </rPh>
    <phoneticPr fontId="2"/>
  </si>
  <si>
    <t>38.昼間人口（続）</t>
    <rPh sb="3" eb="5">
      <t>チュウカン</t>
    </rPh>
    <rPh sb="5" eb="7">
      <t>ジンコウ</t>
    </rPh>
    <rPh sb="8" eb="9">
      <t>ゾク</t>
    </rPh>
    <phoneticPr fontId="2"/>
  </si>
  <si>
    <t>年</t>
    <phoneticPr fontId="2"/>
  </si>
  <si>
    <t>夜間（常住）人口</t>
    <rPh sb="0" eb="2">
      <t>ヤカン</t>
    </rPh>
    <rPh sb="3" eb="5">
      <t>ジョウジュウ</t>
    </rPh>
    <rPh sb="6" eb="8">
      <t>ジンコウ</t>
    </rPh>
    <phoneticPr fontId="2"/>
  </si>
  <si>
    <t>昼間人口</t>
    <rPh sb="0" eb="2">
      <t>チュウカン</t>
    </rPh>
    <rPh sb="2" eb="4">
      <t>ジンコウ</t>
    </rPh>
    <phoneticPr fontId="2"/>
  </si>
  <si>
    <t>流入人口</t>
    <rPh sb="0" eb="2">
      <t>リュウニュウ</t>
    </rPh>
    <rPh sb="2" eb="4">
      <t>ジンコウ</t>
    </rPh>
    <phoneticPr fontId="2"/>
  </si>
  <si>
    <t>流出人口</t>
    <rPh sb="0" eb="2">
      <t>リュウシュツ</t>
    </rPh>
    <rPh sb="2" eb="4">
      <t>ジンコウ</t>
    </rPh>
    <phoneticPr fontId="2"/>
  </si>
  <si>
    <t>流入超過人口</t>
    <rPh sb="0" eb="2">
      <t>リュウニュウ</t>
    </rPh>
    <rPh sb="2" eb="4">
      <t>チョウカ</t>
    </rPh>
    <rPh sb="4" eb="6">
      <t>ジンコウ</t>
    </rPh>
    <phoneticPr fontId="2"/>
  </si>
  <si>
    <t>昼夜間人口比率（％）</t>
    <rPh sb="0" eb="1">
      <t>チュウ</t>
    </rPh>
    <rPh sb="1" eb="3">
      <t>ヤカン</t>
    </rPh>
    <rPh sb="3" eb="5">
      <t>ジンコウ</t>
    </rPh>
    <rPh sb="5" eb="7">
      <t>ヒリツ</t>
    </rPh>
    <phoneticPr fontId="2"/>
  </si>
  <si>
    <t>昭　和</t>
    <rPh sb="0" eb="3">
      <t>ショウワ</t>
    </rPh>
    <phoneticPr fontId="2"/>
  </si>
  <si>
    <t>平　成</t>
    <rPh sb="0" eb="3">
      <t>ヘイセイ</t>
    </rPh>
    <phoneticPr fontId="2"/>
  </si>
  <si>
    <t>若林区</t>
    <rPh sb="0" eb="2">
      <t>ワカバヤシ</t>
    </rPh>
    <rPh sb="2" eb="3">
      <t>ク</t>
    </rPh>
    <phoneticPr fontId="2"/>
  </si>
  <si>
    <t>資料  総務省統計局「国勢調査報告」</t>
    <rPh sb="0" eb="2">
      <t>シリョウ</t>
    </rPh>
    <rPh sb="4" eb="6">
      <t>ソウム</t>
    </rPh>
    <rPh sb="6" eb="7">
      <t>ショウ</t>
    </rPh>
    <rPh sb="7" eb="10">
      <t>トウケイキョク</t>
    </rPh>
    <rPh sb="11" eb="15">
      <t>コクセイチョウサ</t>
    </rPh>
    <rPh sb="15" eb="17">
      <t>ホウコク</t>
    </rPh>
    <phoneticPr fontId="2"/>
  </si>
  <si>
    <t>区     分</t>
    <rPh sb="0" eb="1">
      <t>ク</t>
    </rPh>
    <rPh sb="6" eb="7">
      <t>ブン</t>
    </rPh>
    <phoneticPr fontId="2"/>
  </si>
  <si>
    <t>総     数</t>
    <rPh sb="0" eb="1">
      <t>フサ</t>
    </rPh>
    <rPh sb="6" eb="7">
      <t>カズ</t>
    </rPh>
    <phoneticPr fontId="2"/>
  </si>
  <si>
    <t>4.産業別就業者の流出，流入（15歳以上）</t>
    <rPh sb="2" eb="4">
      <t>サンギョウ</t>
    </rPh>
    <rPh sb="4" eb="5">
      <t>ベツ</t>
    </rPh>
    <rPh sb="5" eb="8">
      <t>シュウギョウシャ</t>
    </rPh>
    <rPh sb="9" eb="11">
      <t>リュウシュツ</t>
    </rPh>
    <rPh sb="12" eb="14">
      <t>リュウニュウ</t>
    </rPh>
    <rPh sb="17" eb="18">
      <t>サイ</t>
    </rPh>
    <rPh sb="18" eb="20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</si>
</sst>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8" formatCode="#,##0;&quot;△ &quot;#,##0"/>
    <numFmt numFmtId="195" formatCode="0.0;&quot;△ &quot;0.0"/>
    <numFmt numFmtId="196" formatCode="#,##0_);\(#,##0\)"/>
    <numFmt numFmtId="203" formatCode="&quot;(&quot;#,##0&quot;) &quot;"/>
    <numFmt numFmtId="206" formatCode="#,##0&quot; &quot;;&quot;△ &quot;#,##0&quot; &quot;"/>
    <numFmt numFmtId="208" formatCode="&quot;(&quot;#,##0&quot;) &quot;;&quot;(△ &quot;#,##0&quot;) 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distributed"/>
    </xf>
    <xf numFmtId="0" fontId="5" fillId="0" borderId="0" xfId="0" applyFont="1"/>
    <xf numFmtId="0" fontId="3" fillId="0" borderId="0" xfId="0" applyFont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/>
    </xf>
    <xf numFmtId="0" fontId="3" fillId="0" borderId="2" xfId="0" applyFont="1" applyBorder="1" applyAlignment="1">
      <alignment horizontal="center"/>
    </xf>
    <xf numFmtId="178" fontId="5" fillId="0" borderId="0" xfId="0" applyNumberFormat="1" applyFont="1"/>
    <xf numFmtId="178" fontId="5" fillId="0" borderId="2" xfId="0" applyNumberFormat="1" applyFont="1" applyBorder="1"/>
    <xf numFmtId="0" fontId="5" fillId="0" borderId="2" xfId="0" applyFont="1" applyBorder="1"/>
    <xf numFmtId="0" fontId="3" fillId="0" borderId="2" xfId="0" applyFont="1" applyFill="1" applyBorder="1" applyAlignment="1">
      <alignment horizontal="distributed"/>
    </xf>
    <xf numFmtId="0" fontId="3" fillId="0" borderId="1" xfId="0" applyFont="1" applyFill="1" applyBorder="1"/>
    <xf numFmtId="0" fontId="3" fillId="0" borderId="0" xfId="0" applyFont="1" applyFill="1"/>
    <xf numFmtId="0" fontId="3" fillId="0" borderId="4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15" fillId="0" borderId="0" xfId="0" applyFont="1"/>
    <xf numFmtId="0" fontId="6" fillId="0" borderId="1" xfId="0" applyFont="1" applyBorder="1" applyAlignment="1">
      <alignment horizontal="center"/>
    </xf>
    <xf numFmtId="0" fontId="3" fillId="0" borderId="5" xfId="0" applyFont="1" applyFill="1" applyBorder="1" applyAlignment="1">
      <alignment horizontal="distributed" vertical="center" justifyLastLine="1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58" fontId="5" fillId="0" borderId="0" xfId="0" applyNumberFormat="1" applyFont="1"/>
    <xf numFmtId="0" fontId="7" fillId="0" borderId="0" xfId="0" applyFont="1" applyFill="1" applyAlignment="1">
      <alignment horizontal="right"/>
    </xf>
    <xf numFmtId="0" fontId="6" fillId="0" borderId="8" xfId="0" applyFont="1" applyBorder="1" applyAlignment="1">
      <alignment horizontal="distributed" justifyLastLine="1"/>
    </xf>
    <xf numFmtId="38" fontId="3" fillId="0" borderId="3" xfId="1" applyFont="1" applyBorder="1"/>
    <xf numFmtId="0" fontId="10" fillId="0" borderId="1" xfId="0" applyFont="1" applyFill="1" applyBorder="1"/>
    <xf numFmtId="0" fontId="10" fillId="0" borderId="0" xfId="0" applyFont="1" applyFill="1"/>
    <xf numFmtId="41" fontId="10" fillId="0" borderId="0" xfId="0" applyNumberFormat="1" applyFont="1" applyFill="1"/>
    <xf numFmtId="0" fontId="5" fillId="0" borderId="1" xfId="0" applyFont="1" applyFill="1" applyBorder="1"/>
    <xf numFmtId="0" fontId="3" fillId="0" borderId="2" xfId="0" applyFont="1" applyFill="1" applyBorder="1"/>
    <xf numFmtId="0" fontId="5" fillId="0" borderId="3" xfId="0" applyFont="1" applyFill="1" applyBorder="1"/>
    <xf numFmtId="0" fontId="7" fillId="0" borderId="0" xfId="0" applyFont="1" applyFill="1" applyBorder="1" applyAlignment="1"/>
    <xf numFmtId="178" fontId="5" fillId="0" borderId="9" xfId="0" applyNumberFormat="1" applyFont="1" applyFill="1" applyBorder="1"/>
    <xf numFmtId="178" fontId="5" fillId="0" borderId="0" xfId="0" applyNumberFormat="1" applyFont="1" applyFill="1"/>
    <xf numFmtId="178" fontId="5" fillId="0" borderId="0" xfId="0" applyNumberFormat="1" applyFont="1" applyFill="1" applyAlignment="1">
      <alignment horizontal="right"/>
    </xf>
    <xf numFmtId="178" fontId="5" fillId="0" borderId="10" xfId="0" applyNumberFormat="1" applyFont="1" applyFill="1" applyBorder="1"/>
    <xf numFmtId="0" fontId="6" fillId="0" borderId="0" xfId="0" applyFont="1" applyAlignment="1">
      <alignment horizontal="distributed"/>
    </xf>
    <xf numFmtId="0" fontId="6" fillId="0" borderId="1" xfId="0" applyFont="1" applyFill="1" applyBorder="1"/>
    <xf numFmtId="0" fontId="6" fillId="0" borderId="0" xfId="0" applyFont="1" applyFill="1"/>
    <xf numFmtId="0" fontId="6" fillId="0" borderId="2" xfId="0" applyFont="1" applyFill="1" applyBorder="1" applyAlignment="1">
      <alignment horizontal="distributed"/>
    </xf>
    <xf numFmtId="0" fontId="6" fillId="0" borderId="2" xfId="0" applyFont="1" applyBorder="1" applyAlignment="1">
      <alignment horizontal="distributed"/>
    </xf>
    <xf numFmtId="0" fontId="10" fillId="0" borderId="3" xfId="0" applyFont="1" applyFill="1" applyBorder="1"/>
    <xf numFmtId="0" fontId="10" fillId="0" borderId="9" xfId="0" applyFont="1" applyFill="1" applyBorder="1"/>
    <xf numFmtId="0" fontId="8" fillId="0" borderId="11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/>
    </xf>
    <xf numFmtId="0" fontId="11" fillId="0" borderId="0" xfId="0" applyFont="1" applyAlignment="1">
      <alignment horizontal="distributed"/>
    </xf>
    <xf numFmtId="0" fontId="5" fillId="0" borderId="2" xfId="0" applyFont="1" applyBorder="1" applyAlignment="1">
      <alignment horizontal="distributed"/>
    </xf>
    <xf numFmtId="178" fontId="5" fillId="0" borderId="12" xfId="0" applyNumberFormat="1" applyFont="1" applyBorder="1"/>
    <xf numFmtId="0" fontId="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2" xfId="0" applyFont="1" applyBorder="1"/>
    <xf numFmtId="0" fontId="16" fillId="0" borderId="0" xfId="0" applyFont="1" applyAlignment="1">
      <alignment horizontal="center" vertical="center"/>
    </xf>
    <xf numFmtId="41" fontId="14" fillId="0" borderId="0" xfId="0" applyNumberFormat="1" applyFont="1" applyFill="1" applyAlignment="1">
      <alignment horizontal="right"/>
    </xf>
    <xf numFmtId="178" fontId="19" fillId="0" borderId="13" xfId="0" applyNumberFormat="1" applyFont="1" applyBorder="1"/>
    <xf numFmtId="178" fontId="14" fillId="0" borderId="13" xfId="0" applyNumberFormat="1" applyFont="1" applyBorder="1"/>
    <xf numFmtId="0" fontId="9" fillId="0" borderId="0" xfId="0" applyFont="1"/>
    <xf numFmtId="0" fontId="4" fillId="0" borderId="0" xfId="0" applyFont="1" applyBorder="1" applyAlignment="1">
      <alignment horizontal="center" vertical="center"/>
    </xf>
    <xf numFmtId="38" fontId="14" fillId="0" borderId="0" xfId="1" applyFont="1" applyBorder="1"/>
    <xf numFmtId="38" fontId="14" fillId="0" borderId="0" xfId="1" applyFont="1"/>
    <xf numFmtId="38" fontId="19" fillId="0" borderId="0" xfId="1" applyFont="1"/>
    <xf numFmtId="178" fontId="14" fillId="0" borderId="0" xfId="0" applyNumberFormat="1" applyFont="1" applyAlignment="1">
      <alignment vertical="center"/>
    </xf>
    <xf numFmtId="195" fontId="14" fillId="0" borderId="0" xfId="0" applyNumberFormat="1" applyFont="1" applyAlignment="1">
      <alignment vertical="center"/>
    </xf>
    <xf numFmtId="178" fontId="14" fillId="0" borderId="0" xfId="1" applyNumberFormat="1" applyFont="1" applyAlignment="1">
      <alignment vertical="center"/>
    </xf>
    <xf numFmtId="195" fontId="14" fillId="0" borderId="0" xfId="1" applyNumberFormat="1" applyFont="1" applyAlignment="1">
      <alignment vertical="center"/>
    </xf>
    <xf numFmtId="178" fontId="14" fillId="0" borderId="2" xfId="1" applyNumberFormat="1" applyFont="1" applyBorder="1" applyAlignment="1">
      <alignment vertical="center"/>
    </xf>
    <xf numFmtId="195" fontId="14" fillId="0" borderId="2" xfId="1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justify" wrapText="1"/>
    </xf>
    <xf numFmtId="0" fontId="16" fillId="0" borderId="0" xfId="0" applyFont="1" applyAlignment="1">
      <alignment vertical="justify"/>
    </xf>
    <xf numFmtId="38" fontId="12" fillId="0" borderId="2" xfId="1" applyFont="1" applyBorder="1"/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Fill="1"/>
    <xf numFmtId="41" fontId="14" fillId="0" borderId="0" xfId="0" applyNumberFormat="1" applyFont="1" applyFill="1"/>
    <xf numFmtId="178" fontId="12" fillId="0" borderId="2" xfId="0" applyNumberFormat="1" applyFont="1" applyFill="1" applyBorder="1"/>
    <xf numFmtId="178" fontId="12" fillId="0" borderId="2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 vertical="center" justifyLastLine="1"/>
    </xf>
    <xf numFmtId="178" fontId="13" fillId="0" borderId="0" xfId="0" applyNumberFormat="1" applyFont="1" applyFill="1"/>
    <xf numFmtId="178" fontId="14" fillId="0" borderId="0" xfId="0" applyNumberFormat="1" applyFont="1"/>
    <xf numFmtId="178" fontId="14" fillId="0" borderId="0" xfId="0" applyNumberFormat="1" applyFont="1" applyAlignment="1">
      <alignment horizontal="right"/>
    </xf>
    <xf numFmtId="178" fontId="14" fillId="0" borderId="2" xfId="0" applyNumberFormat="1" applyFont="1" applyFill="1" applyBorder="1"/>
    <xf numFmtId="41" fontId="12" fillId="0" borderId="0" xfId="0" applyNumberFormat="1" applyFont="1" applyFill="1"/>
    <xf numFmtId="0" fontId="12" fillId="0" borderId="0" xfId="0" applyFont="1" applyFill="1"/>
    <xf numFmtId="178" fontId="5" fillId="0" borderId="0" xfId="0" applyNumberFormat="1" applyFont="1" applyFill="1" applyBorder="1"/>
    <xf numFmtId="0" fontId="18" fillId="0" borderId="0" xfId="0" applyFont="1" applyFill="1" applyAlignment="1"/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178" fontId="19" fillId="0" borderId="0" xfId="1" applyNumberFormat="1" applyFont="1" applyAlignment="1">
      <alignment vertical="center"/>
    </xf>
    <xf numFmtId="195" fontId="19" fillId="0" borderId="0" xfId="1" applyNumberFormat="1" applyFont="1" applyAlignment="1">
      <alignment vertical="center"/>
    </xf>
    <xf numFmtId="203" fontId="14" fillId="0" borderId="0" xfId="0" quotePrefix="1" applyNumberFormat="1" applyFont="1" applyFill="1" applyAlignment="1">
      <alignment horizontal="right"/>
    </xf>
    <xf numFmtId="206" fontId="14" fillId="0" borderId="0" xfId="1" applyNumberFormat="1" applyFont="1" applyFill="1"/>
    <xf numFmtId="206" fontId="14" fillId="0" borderId="0" xfId="0" applyNumberFormat="1" applyFont="1" applyFill="1"/>
    <xf numFmtId="208" fontId="14" fillId="0" borderId="0" xfId="0" quotePrefix="1" applyNumberFormat="1" applyFont="1" applyFill="1" applyAlignment="1">
      <alignment horizontal="right"/>
    </xf>
    <xf numFmtId="0" fontId="7" fillId="0" borderId="0" xfId="0" applyFont="1" applyAlignment="1">
      <alignment horizontal="distributed"/>
    </xf>
    <xf numFmtId="0" fontId="7" fillId="0" borderId="0" xfId="0" applyFont="1" applyAlignment="1">
      <alignment horizontal="distributed" shrinkToFit="1"/>
    </xf>
    <xf numFmtId="0" fontId="18" fillId="0" borderId="0" xfId="0" applyFont="1" applyFill="1" applyAlignment="1">
      <alignment horizontal="center"/>
    </xf>
    <xf numFmtId="41" fontId="19" fillId="0" borderId="0" xfId="0" applyNumberFormat="1" applyFont="1" applyFill="1"/>
    <xf numFmtId="41" fontId="19" fillId="0" borderId="0" xfId="0" applyNumberFormat="1" applyFont="1" applyFill="1" applyAlignment="1">
      <alignment horizontal="right"/>
    </xf>
    <xf numFmtId="206" fontId="19" fillId="0" borderId="0" xfId="1" applyNumberFormat="1" applyFont="1" applyFill="1"/>
    <xf numFmtId="206" fontId="19" fillId="0" borderId="0" xfId="0" applyNumberFormat="1" applyFont="1" applyFill="1"/>
    <xf numFmtId="196" fontId="19" fillId="0" borderId="0" xfId="0" applyNumberFormat="1" applyFont="1" applyFill="1"/>
    <xf numFmtId="0" fontId="16" fillId="0" borderId="0" xfId="0" applyFont="1" applyFill="1" applyAlignment="1">
      <alignment horizontal="center"/>
    </xf>
    <xf numFmtId="178" fontId="19" fillId="0" borderId="0" xfId="0" applyNumberFormat="1" applyFont="1"/>
    <xf numFmtId="178" fontId="19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justify" wrapText="1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applyFont="1" applyBorder="1" applyAlignment="1">
      <alignment horizontal="distributed"/>
    </xf>
    <xf numFmtId="0" fontId="18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distributed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 indent="6"/>
    </xf>
    <xf numFmtId="0" fontId="4" fillId="0" borderId="18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distributed"/>
    </xf>
    <xf numFmtId="0" fontId="3" fillId="0" borderId="14" xfId="0" applyFont="1" applyBorder="1" applyAlignment="1">
      <alignment horizontal="center" vertical="center" justifyLastLine="1"/>
    </xf>
    <xf numFmtId="0" fontId="8" fillId="0" borderId="14" xfId="0" applyFont="1" applyBorder="1" applyAlignment="1">
      <alignment horizontal="center" vertical="center" justifyLastLine="1"/>
    </xf>
    <xf numFmtId="0" fontId="8" fillId="0" borderId="4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wrapText="1" justifyLastLine="1"/>
    </xf>
    <xf numFmtId="0" fontId="7" fillId="0" borderId="18" xfId="0" applyFont="1" applyBorder="1" applyAlignment="1">
      <alignment horizontal="distributed" vertical="center" wrapText="1" justifyLastLine="1"/>
    </xf>
    <xf numFmtId="0" fontId="7" fillId="0" borderId="19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BreakPreview" zoomScaleNormal="100" workbookViewId="0">
      <selection sqref="A1:J1"/>
    </sheetView>
  </sheetViews>
  <sheetFormatPr defaultRowHeight="12"/>
  <cols>
    <col min="1" max="1" width="5.125" style="3" customWidth="1"/>
    <col min="2" max="2" width="4.375" style="3" customWidth="1"/>
    <col min="3" max="3" width="6.875" style="3" customWidth="1"/>
    <col min="4" max="4" width="1.625" style="3" customWidth="1"/>
    <col min="5" max="10" width="13.625" style="3" customWidth="1"/>
    <col min="11" max="13" width="10.5" style="3" bestFit="1" customWidth="1"/>
    <col min="14" max="14" width="14.5" style="3" customWidth="1"/>
    <col min="15" max="15" width="9.875" style="3" bestFit="1" customWidth="1"/>
    <col min="16" max="16384" width="9" style="3"/>
  </cols>
  <sheetData>
    <row r="1" spans="1:11" s="78" customFormat="1" ht="30" customHeight="1">
      <c r="A1" s="136" t="s">
        <v>89</v>
      </c>
      <c r="B1" s="136"/>
      <c r="C1" s="136"/>
      <c r="D1" s="136"/>
      <c r="E1" s="136"/>
      <c r="F1" s="136"/>
      <c r="G1" s="136"/>
      <c r="H1" s="136"/>
      <c r="I1" s="136"/>
      <c r="J1" s="136"/>
      <c r="K1" s="71"/>
    </row>
    <row r="2" spans="1:11" s="78" customFormat="1" ht="13.5" customHeight="1">
      <c r="A2" s="137" t="s">
        <v>90</v>
      </c>
      <c r="B2" s="137"/>
      <c r="C2" s="137"/>
      <c r="D2" s="137"/>
      <c r="E2" s="137"/>
      <c r="F2" s="137"/>
      <c r="G2" s="137"/>
      <c r="H2" s="137"/>
      <c r="I2" s="137"/>
      <c r="J2" s="137"/>
      <c r="K2" s="71"/>
    </row>
    <row r="3" spans="1:11" s="78" customFormat="1" ht="13.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1"/>
    </row>
    <row r="4" spans="1:11" s="78" customFormat="1" ht="83.25" customHeight="1">
      <c r="A4" s="71"/>
      <c r="D4" s="90"/>
      <c r="E4" s="138" t="s">
        <v>115</v>
      </c>
      <c r="F4" s="138"/>
      <c r="G4" s="138"/>
      <c r="H4" s="138"/>
      <c r="I4" s="138"/>
      <c r="J4" s="91"/>
      <c r="K4" s="91"/>
    </row>
    <row r="5" spans="1:11" s="78" customFormat="1" ht="13.5" customHeight="1" thickBot="1">
      <c r="A5" s="71"/>
      <c r="B5" s="71"/>
      <c r="C5" s="71"/>
      <c r="D5" s="71"/>
      <c r="E5" s="71"/>
      <c r="F5" s="71"/>
      <c r="G5" s="71"/>
      <c r="H5" s="71"/>
      <c r="I5" s="71"/>
      <c r="J5" s="89" t="s">
        <v>125</v>
      </c>
      <c r="K5" s="71"/>
    </row>
    <row r="6" spans="1:11" s="33" customFormat="1" ht="25.5" customHeight="1">
      <c r="A6" s="133" t="s">
        <v>155</v>
      </c>
      <c r="B6" s="134"/>
      <c r="C6" s="134"/>
      <c r="D6" s="135"/>
      <c r="E6" s="22" t="s">
        <v>156</v>
      </c>
      <c r="F6" s="34" t="s">
        <v>157</v>
      </c>
      <c r="G6" s="34" t="s">
        <v>158</v>
      </c>
      <c r="H6" s="34" t="s">
        <v>159</v>
      </c>
      <c r="I6" s="34" t="s">
        <v>160</v>
      </c>
      <c r="J6" s="37" t="s">
        <v>161</v>
      </c>
    </row>
    <row r="7" spans="1:11" s="33" customFormat="1" ht="21" customHeight="1">
      <c r="A7" s="27" t="s">
        <v>162</v>
      </c>
      <c r="B7" s="38">
        <v>60</v>
      </c>
      <c r="C7" s="36" t="s">
        <v>116</v>
      </c>
      <c r="D7" s="39"/>
      <c r="E7" s="83">
        <v>856286</v>
      </c>
      <c r="F7" s="83">
        <v>925000</v>
      </c>
      <c r="G7" s="83">
        <v>91368</v>
      </c>
      <c r="H7" s="83">
        <v>22654</v>
      </c>
      <c r="I7" s="83">
        <v>68714</v>
      </c>
      <c r="J7" s="84">
        <v>108</v>
      </c>
    </row>
    <row r="8" spans="1:11" s="33" customFormat="1" ht="21" customHeight="1">
      <c r="A8" s="27" t="s">
        <v>163</v>
      </c>
      <c r="B8" s="38">
        <v>2</v>
      </c>
      <c r="C8" s="11" t="s">
        <v>0</v>
      </c>
      <c r="D8" s="7"/>
      <c r="E8" s="83">
        <v>912108</v>
      </c>
      <c r="F8" s="83">
        <v>989683</v>
      </c>
      <c r="G8" s="83">
        <v>110244</v>
      </c>
      <c r="H8" s="83">
        <v>32669</v>
      </c>
      <c r="I8" s="83">
        <v>77575</v>
      </c>
      <c r="J8" s="84">
        <v>108.5</v>
      </c>
    </row>
    <row r="9" spans="1:11" s="33" customFormat="1" ht="21" customHeight="1">
      <c r="A9" s="27"/>
      <c r="B9" s="38">
        <v>7</v>
      </c>
      <c r="C9" s="11"/>
      <c r="D9" s="40"/>
      <c r="E9" s="83">
        <v>969971</v>
      </c>
      <c r="F9" s="83">
        <v>1059893</v>
      </c>
      <c r="G9" s="83">
        <v>131173</v>
      </c>
      <c r="H9" s="83">
        <v>41251</v>
      </c>
      <c r="I9" s="83">
        <v>89922</v>
      </c>
      <c r="J9" s="84">
        <v>109.3</v>
      </c>
    </row>
    <row r="10" spans="1:11" s="33" customFormat="1" ht="21" customHeight="1">
      <c r="A10" s="27"/>
      <c r="B10" s="38">
        <v>12</v>
      </c>
      <c r="C10" s="27" t="s">
        <v>1</v>
      </c>
      <c r="D10" s="40"/>
      <c r="E10" s="83">
        <v>1007628</v>
      </c>
      <c r="F10" s="83">
        <v>1090162</v>
      </c>
      <c r="G10" s="83">
        <v>131489</v>
      </c>
      <c r="H10" s="83">
        <v>48955</v>
      </c>
      <c r="I10" s="83">
        <v>82534</v>
      </c>
      <c r="J10" s="84">
        <v>108.19091966479692</v>
      </c>
    </row>
    <row r="11" spans="1:11" s="33" customFormat="1" ht="21" customHeight="1">
      <c r="A11" s="27"/>
      <c r="B11" s="38">
        <v>17</v>
      </c>
      <c r="C11" s="11"/>
      <c r="D11" s="40"/>
      <c r="E11" s="83">
        <v>1020160</v>
      </c>
      <c r="F11" s="83">
        <v>1098981</v>
      </c>
      <c r="G11" s="83">
        <v>132564</v>
      </c>
      <c r="H11" s="83">
        <v>53743</v>
      </c>
      <c r="I11" s="83">
        <v>78821</v>
      </c>
      <c r="J11" s="84">
        <v>107.72633704516939</v>
      </c>
    </row>
    <row r="12" spans="1:11" s="33" customFormat="1" ht="21" customHeight="1">
      <c r="A12" s="109"/>
      <c r="B12" s="110">
        <v>22</v>
      </c>
      <c r="C12" s="111"/>
      <c r="D12" s="41"/>
      <c r="E12" s="112">
        <v>1045986</v>
      </c>
      <c r="F12" s="112">
        <v>1121965</v>
      </c>
      <c r="G12" s="112">
        <v>127882</v>
      </c>
      <c r="H12" s="112">
        <v>51903</v>
      </c>
      <c r="I12" s="112">
        <v>75979</v>
      </c>
      <c r="J12" s="113">
        <v>107.3</v>
      </c>
    </row>
    <row r="13" spans="1:11" s="33" customFormat="1" ht="16.5" customHeight="1">
      <c r="A13" s="38"/>
      <c r="B13" s="129" t="s">
        <v>117</v>
      </c>
      <c r="C13" s="130"/>
      <c r="D13" s="40"/>
      <c r="E13" s="85">
        <v>291436</v>
      </c>
      <c r="F13" s="85">
        <v>397465</v>
      </c>
      <c r="G13" s="85">
        <v>51970</v>
      </c>
      <c r="H13" s="85">
        <v>9093</v>
      </c>
      <c r="I13" s="85">
        <v>42877</v>
      </c>
      <c r="J13" s="86">
        <v>136.4</v>
      </c>
    </row>
    <row r="14" spans="1:11" s="33" customFormat="1" ht="16.5" customHeight="1">
      <c r="A14" s="38"/>
      <c r="B14" s="129" t="s">
        <v>122</v>
      </c>
      <c r="C14" s="130" t="s">
        <v>122</v>
      </c>
      <c r="D14" s="40"/>
      <c r="E14" s="85">
        <v>190473</v>
      </c>
      <c r="F14" s="85">
        <v>210699</v>
      </c>
      <c r="G14" s="85">
        <v>32028</v>
      </c>
      <c r="H14" s="85">
        <v>10815</v>
      </c>
      <c r="I14" s="85">
        <v>21213</v>
      </c>
      <c r="J14" s="86">
        <v>110.6</v>
      </c>
    </row>
    <row r="15" spans="1:11" s="33" customFormat="1" ht="16.5" customHeight="1">
      <c r="A15" s="38"/>
      <c r="B15" s="129" t="s">
        <v>164</v>
      </c>
      <c r="C15" s="130" t="s">
        <v>164</v>
      </c>
      <c r="D15" s="40"/>
      <c r="E15" s="85">
        <v>132306</v>
      </c>
      <c r="F15" s="85">
        <v>136282</v>
      </c>
      <c r="G15" s="85">
        <v>13794</v>
      </c>
      <c r="H15" s="85">
        <v>5518</v>
      </c>
      <c r="I15" s="85">
        <v>8276</v>
      </c>
      <c r="J15" s="86">
        <v>103</v>
      </c>
    </row>
    <row r="16" spans="1:11" s="33" customFormat="1" ht="16.5" customHeight="1">
      <c r="A16" s="38"/>
      <c r="B16" s="129" t="s">
        <v>119</v>
      </c>
      <c r="C16" s="130" t="s">
        <v>119</v>
      </c>
      <c r="D16" s="40"/>
      <c r="E16" s="85">
        <v>220588</v>
      </c>
      <c r="F16" s="85">
        <v>184725</v>
      </c>
      <c r="G16" s="85">
        <v>12686</v>
      </c>
      <c r="H16" s="85">
        <v>15087</v>
      </c>
      <c r="I16" s="85">
        <v>-2401</v>
      </c>
      <c r="J16" s="86">
        <v>83.7</v>
      </c>
    </row>
    <row r="17" spans="1:10" s="33" customFormat="1" ht="16.5" customHeight="1">
      <c r="A17" s="8"/>
      <c r="B17" s="131" t="s">
        <v>123</v>
      </c>
      <c r="C17" s="132" t="s">
        <v>123</v>
      </c>
      <c r="D17" s="9"/>
      <c r="E17" s="87">
        <v>211183</v>
      </c>
      <c r="F17" s="87">
        <v>192794</v>
      </c>
      <c r="G17" s="87">
        <v>17404</v>
      </c>
      <c r="H17" s="87">
        <v>11390</v>
      </c>
      <c r="I17" s="87">
        <v>6014</v>
      </c>
      <c r="J17" s="88">
        <v>91.3</v>
      </c>
    </row>
    <row r="18" spans="1:10">
      <c r="A18" s="6" t="s">
        <v>165</v>
      </c>
    </row>
  </sheetData>
  <mergeCells count="9">
    <mergeCell ref="B16:C16"/>
    <mergeCell ref="B17:C17"/>
    <mergeCell ref="A6:D6"/>
    <mergeCell ref="B13:C13"/>
    <mergeCell ref="B14:C14"/>
    <mergeCell ref="A1:J1"/>
    <mergeCell ref="A2:J2"/>
    <mergeCell ref="E4:I4"/>
    <mergeCell ref="B15:C15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Normal="100" workbookViewId="0">
      <selection sqref="A1:N1"/>
    </sheetView>
  </sheetViews>
  <sheetFormatPr defaultRowHeight="12"/>
  <cols>
    <col min="1" max="1" width="10.125" style="3" customWidth="1"/>
    <col min="2" max="2" width="1.625" style="3" customWidth="1"/>
    <col min="3" max="3" width="9.125" style="3" customWidth="1"/>
    <col min="4" max="13" width="7.375" style="3" customWidth="1"/>
    <col min="14" max="14" width="6.875" style="3" customWidth="1"/>
    <col min="15" max="16384" width="9" style="3"/>
  </cols>
  <sheetData>
    <row r="1" spans="1:14" s="78" customFormat="1" ht="30" customHeight="1">
      <c r="A1" s="136" t="s">
        <v>89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8" customFormat="1" ht="13.5" customHeight="1">
      <c r="A2" s="137" t="s">
        <v>52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ht="13.5">
      <c r="A3" s="28"/>
    </row>
    <row r="4" spans="1:14" ht="12.75" thickBot="1">
      <c r="K4" s="42"/>
      <c r="L4" s="26"/>
      <c r="M4" s="26"/>
      <c r="N4" s="43" t="s">
        <v>128</v>
      </c>
    </row>
    <row r="5" spans="1:14" ht="24.75" customHeight="1">
      <c r="A5" s="139" t="s">
        <v>166</v>
      </c>
      <c r="B5" s="140"/>
      <c r="C5" s="93" t="s">
        <v>167</v>
      </c>
      <c r="D5" s="94" t="s">
        <v>121</v>
      </c>
      <c r="E5" s="94" t="s">
        <v>6</v>
      </c>
      <c r="F5" s="94" t="s">
        <v>7</v>
      </c>
      <c r="G5" s="94" t="s">
        <v>91</v>
      </c>
      <c r="H5" s="94" t="s">
        <v>92</v>
      </c>
      <c r="I5" s="94" t="s">
        <v>93</v>
      </c>
      <c r="J5" s="94" t="s">
        <v>94</v>
      </c>
      <c r="K5" s="94" t="s">
        <v>95</v>
      </c>
      <c r="L5" s="94" t="s">
        <v>96</v>
      </c>
      <c r="M5" s="95" t="s">
        <v>8</v>
      </c>
      <c r="N5" s="95" t="s">
        <v>127</v>
      </c>
    </row>
    <row r="6" spans="1:14" ht="24" customHeight="1">
      <c r="A6" s="2" t="s">
        <v>50</v>
      </c>
      <c r="B6" s="44"/>
      <c r="C6" s="82">
        <v>1121965</v>
      </c>
      <c r="D6" s="82">
        <v>137201</v>
      </c>
      <c r="E6" s="82">
        <v>68341</v>
      </c>
      <c r="F6" s="82">
        <v>81941</v>
      </c>
      <c r="G6" s="82">
        <v>77322</v>
      </c>
      <c r="H6" s="82">
        <v>83743</v>
      </c>
      <c r="I6" s="82">
        <v>172264</v>
      </c>
      <c r="J6" s="82">
        <v>142306</v>
      </c>
      <c r="K6" s="82">
        <v>151487</v>
      </c>
      <c r="L6" s="82">
        <v>103243</v>
      </c>
      <c r="M6" s="82">
        <v>90064</v>
      </c>
      <c r="N6" s="82">
        <v>14053</v>
      </c>
    </row>
    <row r="7" spans="1:14" ht="13.5" customHeight="1">
      <c r="A7" s="25" t="s">
        <v>9</v>
      </c>
      <c r="B7" s="29"/>
      <c r="C7" s="82">
        <v>554059</v>
      </c>
      <c r="D7" s="82">
        <v>70196</v>
      </c>
      <c r="E7" s="82">
        <v>34194</v>
      </c>
      <c r="F7" s="82">
        <v>40761</v>
      </c>
      <c r="G7" s="82">
        <v>37143</v>
      </c>
      <c r="H7" s="82">
        <v>41540</v>
      </c>
      <c r="I7" s="82">
        <v>87504</v>
      </c>
      <c r="J7" s="82">
        <v>73154</v>
      </c>
      <c r="K7" s="82">
        <v>76968</v>
      </c>
      <c r="L7" s="82">
        <v>48941</v>
      </c>
      <c r="M7" s="82">
        <v>34480</v>
      </c>
      <c r="N7" s="82">
        <v>9178</v>
      </c>
    </row>
    <row r="8" spans="1:14" ht="13.5" customHeight="1">
      <c r="A8" s="25" t="s">
        <v>10</v>
      </c>
      <c r="B8" s="29"/>
      <c r="C8" s="82">
        <v>567906</v>
      </c>
      <c r="D8" s="82">
        <v>67005</v>
      </c>
      <c r="E8" s="82">
        <v>34147</v>
      </c>
      <c r="F8" s="82">
        <v>41180</v>
      </c>
      <c r="G8" s="82">
        <v>40179</v>
      </c>
      <c r="H8" s="82">
        <v>42203</v>
      </c>
      <c r="I8" s="82">
        <v>84760</v>
      </c>
      <c r="J8" s="82">
        <v>69152</v>
      </c>
      <c r="K8" s="82">
        <v>74519</v>
      </c>
      <c r="L8" s="82">
        <v>54302</v>
      </c>
      <c r="M8" s="82">
        <v>55584</v>
      </c>
      <c r="N8" s="82">
        <v>4875</v>
      </c>
    </row>
    <row r="9" spans="1:14" ht="24" customHeight="1">
      <c r="A9" s="4" t="s">
        <v>117</v>
      </c>
      <c r="B9" s="10"/>
      <c r="C9" s="81">
        <v>397465</v>
      </c>
      <c r="D9" s="81">
        <v>34416</v>
      </c>
      <c r="E9" s="81">
        <v>27953</v>
      </c>
      <c r="F9" s="81">
        <v>42035</v>
      </c>
      <c r="G9" s="81">
        <v>30743</v>
      </c>
      <c r="H9" s="81">
        <v>31220</v>
      </c>
      <c r="I9" s="81">
        <v>63265</v>
      </c>
      <c r="J9" s="81">
        <v>52767</v>
      </c>
      <c r="K9" s="81">
        <v>51390</v>
      </c>
      <c r="L9" s="81">
        <v>29638</v>
      </c>
      <c r="M9" s="81">
        <v>27167</v>
      </c>
      <c r="N9" s="81">
        <v>6871</v>
      </c>
    </row>
    <row r="10" spans="1:14" ht="13.5" customHeight="1">
      <c r="A10" s="1" t="s">
        <v>9</v>
      </c>
      <c r="B10" s="10"/>
      <c r="C10" s="81">
        <v>198126</v>
      </c>
      <c r="D10" s="81">
        <v>17660</v>
      </c>
      <c r="E10" s="81">
        <v>13420</v>
      </c>
      <c r="F10" s="81">
        <v>20904</v>
      </c>
      <c r="G10" s="81">
        <v>14152</v>
      </c>
      <c r="H10" s="81">
        <v>15050</v>
      </c>
      <c r="I10" s="81">
        <v>32677</v>
      </c>
      <c r="J10" s="81">
        <v>28079</v>
      </c>
      <c r="K10" s="81">
        <v>27644</v>
      </c>
      <c r="L10" s="81">
        <v>14037</v>
      </c>
      <c r="M10" s="81">
        <v>10100</v>
      </c>
      <c r="N10" s="81">
        <v>4403</v>
      </c>
    </row>
    <row r="11" spans="1:14" ht="13.5" customHeight="1">
      <c r="A11" s="1" t="s">
        <v>10</v>
      </c>
      <c r="B11" s="10"/>
      <c r="C11" s="81">
        <v>199339</v>
      </c>
      <c r="D11" s="81">
        <v>16756</v>
      </c>
      <c r="E11" s="81">
        <v>14533</v>
      </c>
      <c r="F11" s="81">
        <v>21131</v>
      </c>
      <c r="G11" s="81">
        <v>16591</v>
      </c>
      <c r="H11" s="81">
        <v>16170</v>
      </c>
      <c r="I11" s="81">
        <v>30588</v>
      </c>
      <c r="J11" s="81">
        <v>24688</v>
      </c>
      <c r="K11" s="81">
        <v>23746</v>
      </c>
      <c r="L11" s="81">
        <v>15601</v>
      </c>
      <c r="M11" s="81">
        <v>17067</v>
      </c>
      <c r="N11" s="81">
        <v>2468</v>
      </c>
    </row>
    <row r="12" spans="1:14" ht="24" customHeight="1">
      <c r="A12" s="4" t="s">
        <v>122</v>
      </c>
      <c r="B12" s="10"/>
      <c r="C12" s="81">
        <v>210699</v>
      </c>
      <c r="D12" s="81">
        <v>26130</v>
      </c>
      <c r="E12" s="81">
        <v>10527</v>
      </c>
      <c r="F12" s="81">
        <v>11612</v>
      </c>
      <c r="G12" s="81">
        <v>16326</v>
      </c>
      <c r="H12" s="81">
        <v>18217</v>
      </c>
      <c r="I12" s="81">
        <v>36464</v>
      </c>
      <c r="J12" s="81">
        <v>29200</v>
      </c>
      <c r="K12" s="81">
        <v>28626</v>
      </c>
      <c r="L12" s="81">
        <v>17458</v>
      </c>
      <c r="M12" s="81">
        <v>14762</v>
      </c>
      <c r="N12" s="81">
        <v>1377</v>
      </c>
    </row>
    <row r="13" spans="1:14" ht="13.5" customHeight="1">
      <c r="A13" s="1" t="s">
        <v>9</v>
      </c>
      <c r="B13" s="10"/>
      <c r="C13" s="81">
        <v>112532</v>
      </c>
      <c r="D13" s="81">
        <v>13497</v>
      </c>
      <c r="E13" s="81">
        <v>6253</v>
      </c>
      <c r="F13" s="81">
        <v>5810</v>
      </c>
      <c r="G13" s="81">
        <v>8369</v>
      </c>
      <c r="H13" s="81">
        <v>9951</v>
      </c>
      <c r="I13" s="81">
        <v>20546</v>
      </c>
      <c r="J13" s="81">
        <v>16900</v>
      </c>
      <c r="K13" s="81">
        <v>16366</v>
      </c>
      <c r="L13" s="81">
        <v>8386</v>
      </c>
      <c r="M13" s="81">
        <v>5615</v>
      </c>
      <c r="N13" s="81">
        <v>839</v>
      </c>
    </row>
    <row r="14" spans="1:14" ht="13.5" customHeight="1">
      <c r="A14" s="1" t="s">
        <v>10</v>
      </c>
      <c r="B14" s="10"/>
      <c r="C14" s="81">
        <v>98167</v>
      </c>
      <c r="D14" s="81">
        <v>12633</v>
      </c>
      <c r="E14" s="81">
        <v>4274</v>
      </c>
      <c r="F14" s="81">
        <v>5802</v>
      </c>
      <c r="G14" s="81">
        <v>7957</v>
      </c>
      <c r="H14" s="81">
        <v>8266</v>
      </c>
      <c r="I14" s="81">
        <v>15918</v>
      </c>
      <c r="J14" s="81">
        <v>12300</v>
      </c>
      <c r="K14" s="81">
        <v>12260</v>
      </c>
      <c r="L14" s="81">
        <v>9072</v>
      </c>
      <c r="M14" s="81">
        <v>9147</v>
      </c>
      <c r="N14" s="81">
        <v>538</v>
      </c>
    </row>
    <row r="15" spans="1:14" ht="24" customHeight="1">
      <c r="A15" s="4" t="s">
        <v>164</v>
      </c>
      <c r="B15" s="10"/>
      <c r="C15" s="81">
        <v>136282</v>
      </c>
      <c r="D15" s="81">
        <v>16895</v>
      </c>
      <c r="E15" s="81">
        <v>6670</v>
      </c>
      <c r="F15" s="81">
        <v>6542</v>
      </c>
      <c r="G15" s="81">
        <v>8958</v>
      </c>
      <c r="H15" s="81">
        <v>10429</v>
      </c>
      <c r="I15" s="81">
        <v>22243</v>
      </c>
      <c r="J15" s="81">
        <v>18358</v>
      </c>
      <c r="K15" s="81">
        <v>19575</v>
      </c>
      <c r="L15" s="81">
        <v>12986</v>
      </c>
      <c r="M15" s="81">
        <v>11458</v>
      </c>
      <c r="N15" s="81">
        <v>2168</v>
      </c>
    </row>
    <row r="16" spans="1:14" ht="13.5" customHeight="1">
      <c r="A16" s="1" t="s">
        <v>9</v>
      </c>
      <c r="B16" s="10"/>
      <c r="C16" s="81">
        <v>71097</v>
      </c>
      <c r="D16" s="81">
        <v>8508</v>
      </c>
      <c r="E16" s="81">
        <v>3085</v>
      </c>
      <c r="F16" s="81">
        <v>3416</v>
      </c>
      <c r="G16" s="81">
        <v>4756</v>
      </c>
      <c r="H16" s="81">
        <v>5573</v>
      </c>
      <c r="I16" s="81">
        <v>12321</v>
      </c>
      <c r="J16" s="81">
        <v>10420</v>
      </c>
      <c r="K16" s="81">
        <v>10950</v>
      </c>
      <c r="L16" s="81">
        <v>6273</v>
      </c>
      <c r="M16" s="81">
        <v>4397</v>
      </c>
      <c r="N16" s="81">
        <v>1398</v>
      </c>
    </row>
    <row r="17" spans="1:14" ht="13.5" customHeight="1">
      <c r="A17" s="1" t="s">
        <v>10</v>
      </c>
      <c r="B17" s="10"/>
      <c r="C17" s="81">
        <v>65185</v>
      </c>
      <c r="D17" s="81">
        <v>8387</v>
      </c>
      <c r="E17" s="81">
        <v>3585</v>
      </c>
      <c r="F17" s="81">
        <v>3126</v>
      </c>
      <c r="G17" s="81">
        <v>4202</v>
      </c>
      <c r="H17" s="81">
        <v>4856</v>
      </c>
      <c r="I17" s="81">
        <v>9922</v>
      </c>
      <c r="J17" s="81">
        <v>7938</v>
      </c>
      <c r="K17" s="81">
        <v>8625</v>
      </c>
      <c r="L17" s="81">
        <v>6713</v>
      </c>
      <c r="M17" s="81">
        <v>7061</v>
      </c>
      <c r="N17" s="81">
        <v>770</v>
      </c>
    </row>
    <row r="18" spans="1:14" ht="24" customHeight="1">
      <c r="A18" s="4" t="s">
        <v>119</v>
      </c>
      <c r="B18" s="10"/>
      <c r="C18" s="81">
        <v>184725</v>
      </c>
      <c r="D18" s="81">
        <v>29903</v>
      </c>
      <c r="E18" s="81">
        <v>9475</v>
      </c>
      <c r="F18" s="81">
        <v>9806</v>
      </c>
      <c r="G18" s="81">
        <v>10036</v>
      </c>
      <c r="H18" s="81">
        <v>11411</v>
      </c>
      <c r="I18" s="81">
        <v>23820</v>
      </c>
      <c r="J18" s="81">
        <v>19886</v>
      </c>
      <c r="K18" s="81">
        <v>25362</v>
      </c>
      <c r="L18" s="81">
        <v>22379</v>
      </c>
      <c r="M18" s="81">
        <v>20806</v>
      </c>
      <c r="N18" s="81">
        <v>1841</v>
      </c>
    </row>
    <row r="19" spans="1:14" ht="13.5" customHeight="1">
      <c r="A19" s="1" t="s">
        <v>9</v>
      </c>
      <c r="B19" s="10"/>
      <c r="C19" s="81">
        <v>84824</v>
      </c>
      <c r="D19" s="81">
        <v>15443</v>
      </c>
      <c r="E19" s="81">
        <v>5011</v>
      </c>
      <c r="F19" s="81">
        <v>5206</v>
      </c>
      <c r="G19" s="81">
        <v>4508</v>
      </c>
      <c r="H19" s="81">
        <v>5089</v>
      </c>
      <c r="I19" s="81">
        <v>10095</v>
      </c>
      <c r="J19" s="81">
        <v>8599</v>
      </c>
      <c r="K19" s="81">
        <v>11147</v>
      </c>
      <c r="L19" s="81">
        <v>10399</v>
      </c>
      <c r="M19" s="81">
        <v>8009</v>
      </c>
      <c r="N19" s="81">
        <v>1318</v>
      </c>
    </row>
    <row r="20" spans="1:14" ht="13.5" customHeight="1">
      <c r="A20" s="1" t="s">
        <v>10</v>
      </c>
      <c r="B20" s="10"/>
      <c r="C20" s="81">
        <v>99901</v>
      </c>
      <c r="D20" s="81">
        <v>14460</v>
      </c>
      <c r="E20" s="81">
        <v>4464</v>
      </c>
      <c r="F20" s="81">
        <v>4600</v>
      </c>
      <c r="G20" s="81">
        <v>5528</v>
      </c>
      <c r="H20" s="81">
        <v>6322</v>
      </c>
      <c r="I20" s="81">
        <v>13725</v>
      </c>
      <c r="J20" s="81">
        <v>11287</v>
      </c>
      <c r="K20" s="81">
        <v>14215</v>
      </c>
      <c r="L20" s="81">
        <v>11980</v>
      </c>
      <c r="M20" s="81">
        <v>12797</v>
      </c>
      <c r="N20" s="81">
        <v>523</v>
      </c>
    </row>
    <row r="21" spans="1:14" ht="24" customHeight="1">
      <c r="A21" s="4" t="s">
        <v>11</v>
      </c>
      <c r="B21" s="10"/>
      <c r="C21" s="81">
        <v>192794</v>
      </c>
      <c r="D21" s="81">
        <v>29857</v>
      </c>
      <c r="E21" s="81">
        <v>13716</v>
      </c>
      <c r="F21" s="81">
        <v>11946</v>
      </c>
      <c r="G21" s="81">
        <v>11259</v>
      </c>
      <c r="H21" s="81">
        <v>12466</v>
      </c>
      <c r="I21" s="81">
        <v>26472</v>
      </c>
      <c r="J21" s="81">
        <v>22095</v>
      </c>
      <c r="K21" s="81">
        <v>26534</v>
      </c>
      <c r="L21" s="81">
        <v>20782</v>
      </c>
      <c r="M21" s="81">
        <v>15871</v>
      </c>
      <c r="N21" s="81">
        <v>1796</v>
      </c>
    </row>
    <row r="22" spans="1:14" ht="13.5" customHeight="1">
      <c r="A22" s="1" t="s">
        <v>9</v>
      </c>
      <c r="B22" s="10"/>
      <c r="C22" s="81">
        <v>87480</v>
      </c>
      <c r="D22" s="81">
        <v>15088</v>
      </c>
      <c r="E22" s="81">
        <v>6425</v>
      </c>
      <c r="F22" s="81">
        <v>5425</v>
      </c>
      <c r="G22" s="81">
        <v>5358</v>
      </c>
      <c r="H22" s="81">
        <v>5877</v>
      </c>
      <c r="I22" s="81">
        <v>11865</v>
      </c>
      <c r="J22" s="81">
        <v>9156</v>
      </c>
      <c r="K22" s="81">
        <v>10861</v>
      </c>
      <c r="L22" s="81">
        <v>9846</v>
      </c>
      <c r="M22" s="81">
        <v>6359</v>
      </c>
      <c r="N22" s="81">
        <v>1220</v>
      </c>
    </row>
    <row r="23" spans="1:14" ht="13.5" customHeight="1">
      <c r="A23" s="1" t="s">
        <v>10</v>
      </c>
      <c r="B23" s="10"/>
      <c r="C23" s="81">
        <v>105314</v>
      </c>
      <c r="D23" s="80">
        <v>14769</v>
      </c>
      <c r="E23" s="80">
        <v>7291</v>
      </c>
      <c r="F23" s="80">
        <v>6521</v>
      </c>
      <c r="G23" s="80">
        <v>5901</v>
      </c>
      <c r="H23" s="80">
        <v>6589</v>
      </c>
      <c r="I23" s="80">
        <v>14607</v>
      </c>
      <c r="J23" s="80">
        <v>12939</v>
      </c>
      <c r="K23" s="80">
        <v>15673</v>
      </c>
      <c r="L23" s="80">
        <v>10936</v>
      </c>
      <c r="M23" s="80">
        <v>9512</v>
      </c>
      <c r="N23" s="80">
        <v>576</v>
      </c>
    </row>
    <row r="24" spans="1:14" ht="6" customHeight="1">
      <c r="A24" s="15"/>
      <c r="B24" s="45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73"/>
    </row>
    <row r="25" spans="1:14">
      <c r="A25" s="6" t="s">
        <v>165</v>
      </c>
    </row>
  </sheetData>
  <mergeCells count="3">
    <mergeCell ref="A5:B5"/>
    <mergeCell ref="A1:N1"/>
    <mergeCell ref="A2:N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view="pageBreakPreview" zoomScaleNormal="100" workbookViewId="0">
      <selection activeCell="A2" sqref="A2:J2"/>
    </sheetView>
  </sheetViews>
  <sheetFormatPr defaultColWidth="8.875" defaultRowHeight="12"/>
  <cols>
    <col min="1" max="1" width="3.125" style="32" customWidth="1"/>
    <col min="2" max="2" width="13.625" style="32" customWidth="1"/>
    <col min="3" max="3" width="1.625" style="32" customWidth="1"/>
    <col min="4" max="10" width="11.625" style="32" customWidth="1"/>
    <col min="11" max="16384" width="8.875" style="32"/>
  </cols>
  <sheetData>
    <row r="1" spans="1:11" ht="20.100000000000001" customHeight="1"/>
    <row r="2" spans="1:11" s="78" customFormat="1" ht="30" customHeight="1">
      <c r="A2" s="136" t="s">
        <v>154</v>
      </c>
      <c r="B2" s="136"/>
      <c r="C2" s="136"/>
      <c r="D2" s="136"/>
      <c r="E2" s="136"/>
      <c r="F2" s="136"/>
      <c r="G2" s="136"/>
      <c r="H2" s="136"/>
      <c r="I2" s="136"/>
      <c r="J2" s="136"/>
      <c r="K2" s="71"/>
    </row>
    <row r="3" spans="1:11" ht="13.5">
      <c r="A3" s="153" t="s">
        <v>153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11" ht="54.75" customHeight="1">
      <c r="A4" s="96"/>
      <c r="B4" s="158" t="s">
        <v>124</v>
      </c>
      <c r="C4" s="158"/>
      <c r="D4" s="158"/>
      <c r="E4" s="158"/>
      <c r="F4" s="158"/>
      <c r="G4" s="158"/>
      <c r="H4" s="158"/>
      <c r="I4" s="158"/>
      <c r="J4" s="158"/>
    </row>
    <row r="5" spans="1:11" ht="16.5" customHeight="1" thickBot="1">
      <c r="J5" s="43" t="s">
        <v>129</v>
      </c>
    </row>
    <row r="6" spans="1:11" ht="19.5" customHeight="1">
      <c r="A6" s="141" t="s">
        <v>51</v>
      </c>
      <c r="B6" s="142"/>
      <c r="C6" s="143"/>
      <c r="D6" s="147" t="s">
        <v>12</v>
      </c>
      <c r="E6" s="148"/>
      <c r="F6" s="149"/>
      <c r="G6" s="147" t="s">
        <v>13</v>
      </c>
      <c r="H6" s="148"/>
      <c r="I6" s="155"/>
      <c r="J6" s="156" t="s">
        <v>14</v>
      </c>
    </row>
    <row r="7" spans="1:11" ht="19.5" customHeight="1">
      <c r="A7" s="144"/>
      <c r="B7" s="145"/>
      <c r="C7" s="146"/>
      <c r="D7" s="30" t="s">
        <v>50</v>
      </c>
      <c r="E7" s="30" t="s">
        <v>15</v>
      </c>
      <c r="F7" s="30" t="s">
        <v>16</v>
      </c>
      <c r="G7" s="30" t="s">
        <v>50</v>
      </c>
      <c r="H7" s="30" t="s">
        <v>15</v>
      </c>
      <c r="I7" s="30" t="s">
        <v>16</v>
      </c>
      <c r="J7" s="157"/>
    </row>
    <row r="8" spans="1:11" s="47" customFormat="1" ht="15" customHeight="1">
      <c r="A8" s="49" t="s">
        <v>17</v>
      </c>
      <c r="B8" s="32"/>
      <c r="C8" s="49"/>
      <c r="D8" s="105"/>
      <c r="E8" s="106"/>
      <c r="F8" s="106"/>
      <c r="G8" s="105"/>
      <c r="H8" s="106"/>
      <c r="I8" s="106"/>
      <c r="J8" s="106"/>
    </row>
    <row r="9" spans="1:11" s="47" customFormat="1">
      <c r="A9" s="154" t="s">
        <v>18</v>
      </c>
      <c r="B9" s="151"/>
      <c r="C9" s="49"/>
      <c r="D9" s="114">
        <v>127307</v>
      </c>
      <c r="E9" s="114">
        <v>103745</v>
      </c>
      <c r="F9" s="114">
        <v>23562</v>
      </c>
      <c r="G9" s="114">
        <v>60870</v>
      </c>
      <c r="H9" s="114">
        <v>53520</v>
      </c>
      <c r="I9" s="114">
        <v>7350</v>
      </c>
      <c r="J9" s="117">
        <v>66437</v>
      </c>
    </row>
    <row r="10" spans="1:11" s="47" customFormat="1" ht="18" customHeight="1">
      <c r="A10" s="150" t="s">
        <v>19</v>
      </c>
      <c r="B10" s="151"/>
      <c r="C10" s="49"/>
      <c r="D10" s="121">
        <v>114911</v>
      </c>
      <c r="E10" s="121">
        <v>96210</v>
      </c>
      <c r="F10" s="121">
        <v>18701</v>
      </c>
      <c r="G10" s="122">
        <v>46042</v>
      </c>
      <c r="H10" s="122">
        <v>40589</v>
      </c>
      <c r="I10" s="122">
        <v>5453</v>
      </c>
      <c r="J10" s="123">
        <v>68869</v>
      </c>
      <c r="K10" s="48"/>
    </row>
    <row r="11" spans="1:11" ht="18" customHeight="1">
      <c r="A11" s="21"/>
      <c r="B11" s="5" t="s">
        <v>54</v>
      </c>
      <c r="C11" s="49"/>
      <c r="D11" s="75">
        <v>3149</v>
      </c>
      <c r="E11" s="75">
        <v>2178</v>
      </c>
      <c r="F11" s="75">
        <v>971</v>
      </c>
      <c r="G11" s="75">
        <v>1334</v>
      </c>
      <c r="H11" s="75">
        <v>1068</v>
      </c>
      <c r="I11" s="75">
        <v>266</v>
      </c>
      <c r="J11" s="115">
        <v>1815</v>
      </c>
    </row>
    <row r="12" spans="1:11">
      <c r="A12" s="21"/>
      <c r="B12" s="5" t="s">
        <v>55</v>
      </c>
      <c r="C12" s="49"/>
      <c r="D12" s="75">
        <v>9756</v>
      </c>
      <c r="E12" s="75">
        <v>8382</v>
      </c>
      <c r="F12" s="75">
        <v>1374</v>
      </c>
      <c r="G12" s="75">
        <v>2786</v>
      </c>
      <c r="H12" s="75">
        <v>2526</v>
      </c>
      <c r="I12" s="75">
        <v>260</v>
      </c>
      <c r="J12" s="115">
        <v>6970</v>
      </c>
    </row>
    <row r="13" spans="1:11">
      <c r="A13" s="21"/>
      <c r="B13" s="5" t="s">
        <v>56</v>
      </c>
      <c r="C13" s="49"/>
      <c r="D13" s="75">
        <v>66</v>
      </c>
      <c r="E13" s="75">
        <v>52</v>
      </c>
      <c r="F13" s="75">
        <v>14</v>
      </c>
      <c r="G13" s="75">
        <v>73</v>
      </c>
      <c r="H13" s="75">
        <v>67</v>
      </c>
      <c r="I13" s="75">
        <v>6</v>
      </c>
      <c r="J13" s="115">
        <v>-7</v>
      </c>
    </row>
    <row r="14" spans="1:11">
      <c r="A14" s="21"/>
      <c r="B14" s="5" t="s">
        <v>57</v>
      </c>
      <c r="C14" s="49"/>
      <c r="D14" s="75">
        <v>1701</v>
      </c>
      <c r="E14" s="75">
        <v>1251</v>
      </c>
      <c r="F14" s="75">
        <v>450</v>
      </c>
      <c r="G14" s="75">
        <v>699</v>
      </c>
      <c r="H14" s="75">
        <v>648</v>
      </c>
      <c r="I14" s="75">
        <v>51</v>
      </c>
      <c r="J14" s="115">
        <v>1002</v>
      </c>
    </row>
    <row r="15" spans="1:11" ht="18" customHeight="1">
      <c r="A15" s="21"/>
      <c r="B15" s="5" t="s">
        <v>58</v>
      </c>
      <c r="C15" s="49"/>
      <c r="D15" s="75">
        <v>16785</v>
      </c>
      <c r="E15" s="75">
        <v>14281</v>
      </c>
      <c r="F15" s="75">
        <v>2504</v>
      </c>
      <c r="G15" s="75">
        <v>10737</v>
      </c>
      <c r="H15" s="75">
        <v>9079</v>
      </c>
      <c r="I15" s="75">
        <v>1658</v>
      </c>
      <c r="J15" s="115">
        <v>6048</v>
      </c>
    </row>
    <row r="16" spans="1:11">
      <c r="A16" s="21"/>
      <c r="B16" s="5" t="s">
        <v>3</v>
      </c>
      <c r="C16" s="49"/>
      <c r="D16" s="75">
        <v>1415</v>
      </c>
      <c r="E16" s="75">
        <v>1037</v>
      </c>
      <c r="F16" s="75">
        <v>378</v>
      </c>
      <c r="G16" s="75">
        <v>480</v>
      </c>
      <c r="H16" s="75">
        <v>477</v>
      </c>
      <c r="I16" s="75">
        <v>3</v>
      </c>
      <c r="J16" s="115">
        <v>935</v>
      </c>
    </row>
    <row r="17" spans="1:10">
      <c r="A17" s="21"/>
      <c r="B17" s="5" t="s">
        <v>59</v>
      </c>
      <c r="C17" s="49"/>
      <c r="D17" s="75">
        <v>14330</v>
      </c>
      <c r="E17" s="75">
        <v>12928</v>
      </c>
      <c r="F17" s="75">
        <v>1402</v>
      </c>
      <c r="G17" s="75">
        <v>6335</v>
      </c>
      <c r="H17" s="75">
        <v>5090</v>
      </c>
      <c r="I17" s="75">
        <v>1245</v>
      </c>
      <c r="J17" s="115">
        <v>7995</v>
      </c>
    </row>
    <row r="18" spans="1:10">
      <c r="A18" s="21"/>
      <c r="B18" s="5" t="s">
        <v>60</v>
      </c>
      <c r="C18" s="49"/>
      <c r="D18" s="75">
        <v>6573</v>
      </c>
      <c r="E18" s="75">
        <v>5439</v>
      </c>
      <c r="F18" s="75">
        <v>1134</v>
      </c>
      <c r="G18" s="75">
        <v>3767</v>
      </c>
      <c r="H18" s="75">
        <v>3437</v>
      </c>
      <c r="I18" s="75">
        <v>330</v>
      </c>
      <c r="J18" s="115">
        <v>2806</v>
      </c>
    </row>
    <row r="19" spans="1:10" ht="18" customHeight="1">
      <c r="A19" s="21"/>
      <c r="B19" s="5" t="s">
        <v>61</v>
      </c>
      <c r="C19" s="49"/>
      <c r="D19" s="75">
        <v>1258</v>
      </c>
      <c r="E19" s="75">
        <v>894</v>
      </c>
      <c r="F19" s="75">
        <v>364</v>
      </c>
      <c r="G19" s="75">
        <v>242</v>
      </c>
      <c r="H19" s="75">
        <v>242</v>
      </c>
      <c r="I19" s="75" t="s">
        <v>120</v>
      </c>
      <c r="J19" s="115">
        <v>1016</v>
      </c>
    </row>
    <row r="20" spans="1:10">
      <c r="A20" s="21"/>
      <c r="B20" s="5" t="s">
        <v>62</v>
      </c>
      <c r="C20" s="49"/>
      <c r="D20" s="75">
        <v>1296</v>
      </c>
      <c r="E20" s="75">
        <v>913</v>
      </c>
      <c r="F20" s="75">
        <v>383</v>
      </c>
      <c r="G20" s="75">
        <v>347</v>
      </c>
      <c r="H20" s="75">
        <v>346</v>
      </c>
      <c r="I20" s="75">
        <v>1</v>
      </c>
      <c r="J20" s="115">
        <v>949</v>
      </c>
    </row>
    <row r="21" spans="1:10">
      <c r="A21" s="21"/>
      <c r="B21" s="5" t="s">
        <v>63</v>
      </c>
      <c r="C21" s="49"/>
      <c r="D21" s="75">
        <v>2221</v>
      </c>
      <c r="E21" s="75">
        <v>1742</v>
      </c>
      <c r="F21" s="75">
        <v>479</v>
      </c>
      <c r="G21" s="75">
        <v>241</v>
      </c>
      <c r="H21" s="75">
        <v>226</v>
      </c>
      <c r="I21" s="75">
        <v>15</v>
      </c>
      <c r="J21" s="115">
        <v>1980</v>
      </c>
    </row>
    <row r="22" spans="1:10" ht="18" customHeight="1">
      <c r="A22" s="21"/>
      <c r="B22" s="5" t="s">
        <v>64</v>
      </c>
      <c r="C22" s="49"/>
      <c r="D22" s="75">
        <v>5659</v>
      </c>
      <c r="E22" s="75">
        <v>4412</v>
      </c>
      <c r="F22" s="75">
        <v>1247</v>
      </c>
      <c r="G22" s="75">
        <v>1876</v>
      </c>
      <c r="H22" s="75">
        <v>1802</v>
      </c>
      <c r="I22" s="75">
        <v>74</v>
      </c>
      <c r="J22" s="115">
        <v>3783</v>
      </c>
    </row>
    <row r="23" spans="1:10">
      <c r="A23" s="21"/>
      <c r="B23" s="5" t="s">
        <v>65</v>
      </c>
      <c r="C23" s="49"/>
      <c r="D23" s="75">
        <v>509</v>
      </c>
      <c r="E23" s="75">
        <v>376</v>
      </c>
      <c r="F23" s="75">
        <v>133</v>
      </c>
      <c r="G23" s="75">
        <v>229</v>
      </c>
      <c r="H23" s="75">
        <v>229</v>
      </c>
      <c r="I23" s="75" t="s">
        <v>120</v>
      </c>
      <c r="J23" s="115">
        <v>280</v>
      </c>
    </row>
    <row r="24" spans="1:10">
      <c r="A24" s="21"/>
      <c r="B24" s="5" t="s">
        <v>66</v>
      </c>
      <c r="C24" s="49"/>
      <c r="D24" s="97">
        <v>14</v>
      </c>
      <c r="E24" s="97">
        <v>9</v>
      </c>
      <c r="F24" s="97">
        <v>5</v>
      </c>
      <c r="G24" s="75">
        <v>6</v>
      </c>
      <c r="H24" s="75">
        <v>6</v>
      </c>
      <c r="I24" s="75" t="s">
        <v>120</v>
      </c>
      <c r="J24" s="115">
        <v>8</v>
      </c>
    </row>
    <row r="25" spans="1:10">
      <c r="A25" s="21"/>
      <c r="B25" s="5" t="s">
        <v>67</v>
      </c>
      <c r="C25" s="49"/>
      <c r="D25" s="97">
        <v>1711</v>
      </c>
      <c r="E25" s="97">
        <v>1357</v>
      </c>
      <c r="F25" s="97">
        <v>354</v>
      </c>
      <c r="G25" s="75">
        <v>708</v>
      </c>
      <c r="H25" s="75">
        <v>642</v>
      </c>
      <c r="I25" s="75">
        <v>66</v>
      </c>
      <c r="J25" s="115">
        <v>1003</v>
      </c>
    </row>
    <row r="26" spans="1:10" ht="18" customHeight="1">
      <c r="A26" s="21"/>
      <c r="B26" s="5" t="s">
        <v>68</v>
      </c>
      <c r="C26" s="49"/>
      <c r="D26" s="97">
        <v>788</v>
      </c>
      <c r="E26" s="97">
        <v>650</v>
      </c>
      <c r="F26" s="97">
        <v>138</v>
      </c>
      <c r="G26" s="75">
        <v>494</v>
      </c>
      <c r="H26" s="75">
        <v>479</v>
      </c>
      <c r="I26" s="75">
        <v>15</v>
      </c>
      <c r="J26" s="115">
        <v>294</v>
      </c>
    </row>
    <row r="27" spans="1:10">
      <c r="A27" s="21"/>
      <c r="B27" s="5" t="s">
        <v>69</v>
      </c>
      <c r="C27" s="49"/>
      <c r="D27" s="97">
        <v>3353</v>
      </c>
      <c r="E27" s="97">
        <v>2749</v>
      </c>
      <c r="F27" s="97">
        <v>604</v>
      </c>
      <c r="G27" s="75">
        <v>1246</v>
      </c>
      <c r="H27" s="75">
        <v>1033</v>
      </c>
      <c r="I27" s="75">
        <v>213</v>
      </c>
      <c r="J27" s="115">
        <v>2107</v>
      </c>
    </row>
    <row r="28" spans="1:10">
      <c r="A28" s="21"/>
      <c r="B28" s="5" t="s">
        <v>70</v>
      </c>
      <c r="C28" s="49"/>
      <c r="D28" s="97">
        <v>1173</v>
      </c>
      <c r="E28" s="97">
        <v>987</v>
      </c>
      <c r="F28" s="97">
        <v>186</v>
      </c>
      <c r="G28" s="75">
        <v>430</v>
      </c>
      <c r="H28" s="75">
        <v>427</v>
      </c>
      <c r="I28" s="75">
        <v>3</v>
      </c>
      <c r="J28" s="115">
        <v>743</v>
      </c>
    </row>
    <row r="29" spans="1:10" ht="18" customHeight="1">
      <c r="A29" s="21"/>
      <c r="B29" s="5" t="s">
        <v>71</v>
      </c>
      <c r="C29" s="49"/>
      <c r="D29" s="97">
        <v>468</v>
      </c>
      <c r="E29" s="97">
        <v>341</v>
      </c>
      <c r="F29" s="97">
        <v>127</v>
      </c>
      <c r="G29" s="75">
        <v>51</v>
      </c>
      <c r="H29" s="75">
        <v>51</v>
      </c>
      <c r="I29" s="75" t="s">
        <v>120</v>
      </c>
      <c r="J29" s="115">
        <v>417</v>
      </c>
    </row>
    <row r="30" spans="1:10">
      <c r="A30" s="21"/>
      <c r="B30" s="5" t="s">
        <v>72</v>
      </c>
      <c r="C30" s="49"/>
      <c r="D30" s="97">
        <v>4214</v>
      </c>
      <c r="E30" s="97">
        <v>3391</v>
      </c>
      <c r="F30" s="97">
        <v>823</v>
      </c>
      <c r="G30" s="75">
        <v>719</v>
      </c>
      <c r="H30" s="75">
        <v>638</v>
      </c>
      <c r="I30" s="75">
        <v>81</v>
      </c>
      <c r="J30" s="115">
        <v>3495</v>
      </c>
    </row>
    <row r="31" spans="1:10">
      <c r="A31" s="21"/>
      <c r="B31" s="5" t="s">
        <v>73</v>
      </c>
      <c r="C31" s="49"/>
      <c r="D31" s="97">
        <v>1438</v>
      </c>
      <c r="E31" s="97">
        <v>1117</v>
      </c>
      <c r="F31" s="97">
        <v>321</v>
      </c>
      <c r="G31" s="75">
        <v>169</v>
      </c>
      <c r="H31" s="75">
        <v>169</v>
      </c>
      <c r="I31" s="75" t="s">
        <v>120</v>
      </c>
      <c r="J31" s="115">
        <v>1269</v>
      </c>
    </row>
    <row r="32" spans="1:10" ht="18" customHeight="1">
      <c r="A32" s="21"/>
      <c r="B32" s="5" t="s">
        <v>74</v>
      </c>
      <c r="C32" s="49"/>
      <c r="D32" s="97">
        <v>2142</v>
      </c>
      <c r="E32" s="97">
        <v>1819</v>
      </c>
      <c r="F32" s="97">
        <v>323</v>
      </c>
      <c r="G32" s="75">
        <v>594</v>
      </c>
      <c r="H32" s="75">
        <v>487</v>
      </c>
      <c r="I32" s="75">
        <v>107</v>
      </c>
      <c r="J32" s="115">
        <v>1548</v>
      </c>
    </row>
    <row r="33" spans="1:10">
      <c r="A33" s="21"/>
      <c r="B33" s="5" t="s">
        <v>75</v>
      </c>
      <c r="C33" s="49"/>
      <c r="D33" s="97">
        <v>4096</v>
      </c>
      <c r="E33" s="97">
        <v>3575</v>
      </c>
      <c r="F33" s="97">
        <v>521</v>
      </c>
      <c r="G33" s="75">
        <v>262</v>
      </c>
      <c r="H33" s="75">
        <v>261</v>
      </c>
      <c r="I33" s="75">
        <v>1</v>
      </c>
      <c r="J33" s="115">
        <v>3834</v>
      </c>
    </row>
    <row r="34" spans="1:10">
      <c r="A34" s="21"/>
      <c r="B34" s="5" t="s">
        <v>76</v>
      </c>
      <c r="C34" s="49"/>
      <c r="D34" s="97">
        <v>8542</v>
      </c>
      <c r="E34" s="97">
        <v>7307</v>
      </c>
      <c r="F34" s="97">
        <v>1235</v>
      </c>
      <c r="G34" s="75">
        <v>3119</v>
      </c>
      <c r="H34" s="75">
        <v>2917</v>
      </c>
      <c r="I34" s="75">
        <v>202</v>
      </c>
      <c r="J34" s="115">
        <v>5423</v>
      </c>
    </row>
    <row r="35" spans="1:10">
      <c r="A35" s="21"/>
      <c r="B35" s="5" t="s">
        <v>77</v>
      </c>
      <c r="C35" s="49"/>
      <c r="D35" s="97">
        <v>3863</v>
      </c>
      <c r="E35" s="97">
        <v>3267</v>
      </c>
      <c r="F35" s="97">
        <v>596</v>
      </c>
      <c r="G35" s="75">
        <v>2969</v>
      </c>
      <c r="H35" s="75">
        <v>2537</v>
      </c>
      <c r="I35" s="75">
        <v>432</v>
      </c>
      <c r="J35" s="115">
        <v>894</v>
      </c>
    </row>
    <row r="36" spans="1:10" ht="18" customHeight="1">
      <c r="A36" s="21"/>
      <c r="B36" s="5" t="s">
        <v>78</v>
      </c>
      <c r="C36" s="49"/>
      <c r="D36" s="97">
        <v>940</v>
      </c>
      <c r="E36" s="97">
        <v>790</v>
      </c>
      <c r="F36" s="97">
        <v>150</v>
      </c>
      <c r="G36" s="75">
        <v>375</v>
      </c>
      <c r="H36" s="75">
        <v>374</v>
      </c>
      <c r="I36" s="75">
        <v>1</v>
      </c>
      <c r="J36" s="115">
        <v>565</v>
      </c>
    </row>
    <row r="37" spans="1:10">
      <c r="A37" s="21"/>
      <c r="B37" s="5" t="s">
        <v>79</v>
      </c>
      <c r="C37" s="49"/>
      <c r="D37" s="97">
        <v>13723</v>
      </c>
      <c r="E37" s="97">
        <v>12030</v>
      </c>
      <c r="F37" s="97">
        <v>1693</v>
      </c>
      <c r="G37" s="75">
        <v>4487</v>
      </c>
      <c r="H37" s="75">
        <v>4084</v>
      </c>
      <c r="I37" s="75">
        <v>403</v>
      </c>
      <c r="J37" s="115">
        <v>9236</v>
      </c>
    </row>
    <row r="38" spans="1:10">
      <c r="A38" s="21"/>
      <c r="B38" s="5" t="s">
        <v>80</v>
      </c>
      <c r="C38" s="49"/>
      <c r="D38" s="97">
        <v>492</v>
      </c>
      <c r="E38" s="97">
        <v>407</v>
      </c>
      <c r="F38" s="97">
        <v>85</v>
      </c>
      <c r="G38" s="75">
        <v>723</v>
      </c>
      <c r="H38" s="75">
        <v>722</v>
      </c>
      <c r="I38" s="75">
        <v>1</v>
      </c>
      <c r="J38" s="115">
        <v>-231</v>
      </c>
    </row>
    <row r="39" spans="1:10">
      <c r="A39" s="21"/>
      <c r="B39" s="5" t="s">
        <v>81</v>
      </c>
      <c r="C39" s="49"/>
      <c r="D39" s="97">
        <v>270</v>
      </c>
      <c r="E39" s="97">
        <v>226</v>
      </c>
      <c r="F39" s="97">
        <v>44</v>
      </c>
      <c r="G39" s="75">
        <v>73</v>
      </c>
      <c r="H39" s="75">
        <v>67</v>
      </c>
      <c r="I39" s="75">
        <v>6</v>
      </c>
      <c r="J39" s="115">
        <v>197</v>
      </c>
    </row>
    <row r="40" spans="1:10" ht="18" customHeight="1">
      <c r="A40" s="21"/>
      <c r="B40" s="5" t="s">
        <v>82</v>
      </c>
      <c r="C40" s="49"/>
      <c r="D40" s="97">
        <v>670</v>
      </c>
      <c r="E40" s="97">
        <v>526</v>
      </c>
      <c r="F40" s="97">
        <v>144</v>
      </c>
      <c r="G40" s="75">
        <v>162</v>
      </c>
      <c r="H40" s="75">
        <v>161</v>
      </c>
      <c r="I40" s="75">
        <v>1</v>
      </c>
      <c r="J40" s="115">
        <v>508</v>
      </c>
    </row>
    <row r="41" spans="1:10">
      <c r="A41" s="21"/>
      <c r="B41" s="5" t="s">
        <v>83</v>
      </c>
      <c r="C41" s="49"/>
      <c r="D41" s="97">
        <v>588</v>
      </c>
      <c r="E41" s="97">
        <v>423</v>
      </c>
      <c r="F41" s="97">
        <v>165</v>
      </c>
      <c r="G41" s="75">
        <v>68</v>
      </c>
      <c r="H41" s="75">
        <v>68</v>
      </c>
      <c r="I41" s="75" t="s">
        <v>120</v>
      </c>
      <c r="J41" s="115">
        <v>520</v>
      </c>
    </row>
    <row r="42" spans="1:10">
      <c r="A42" s="21"/>
      <c r="B42" s="5" t="s">
        <v>84</v>
      </c>
      <c r="C42" s="49"/>
      <c r="D42" s="97">
        <v>1513</v>
      </c>
      <c r="E42" s="97">
        <v>1233</v>
      </c>
      <c r="F42" s="97">
        <v>280</v>
      </c>
      <c r="G42" s="75">
        <v>167</v>
      </c>
      <c r="H42" s="75">
        <v>156</v>
      </c>
      <c r="I42" s="75">
        <v>11</v>
      </c>
      <c r="J42" s="115">
        <v>1346</v>
      </c>
    </row>
    <row r="43" spans="1:10">
      <c r="A43" s="21"/>
      <c r="B43" s="5" t="s">
        <v>85</v>
      </c>
      <c r="C43" s="49"/>
      <c r="D43" s="97">
        <v>89</v>
      </c>
      <c r="E43" s="97">
        <v>46</v>
      </c>
      <c r="F43" s="97">
        <v>43</v>
      </c>
      <c r="G43" s="75">
        <v>53</v>
      </c>
      <c r="H43" s="75">
        <v>52</v>
      </c>
      <c r="I43" s="75">
        <v>1</v>
      </c>
      <c r="J43" s="115">
        <v>36</v>
      </c>
    </row>
    <row r="44" spans="1:10" ht="13.5" customHeight="1">
      <c r="A44" s="21"/>
      <c r="B44" s="5" t="s">
        <v>86</v>
      </c>
      <c r="C44" s="49"/>
      <c r="D44" s="97">
        <v>106</v>
      </c>
      <c r="E44" s="97">
        <v>75</v>
      </c>
      <c r="F44" s="97">
        <v>31</v>
      </c>
      <c r="G44" s="75">
        <v>21</v>
      </c>
      <c r="H44" s="75">
        <v>21</v>
      </c>
      <c r="I44" s="75" t="s">
        <v>120</v>
      </c>
      <c r="J44" s="115">
        <v>85</v>
      </c>
    </row>
    <row r="45" spans="1:10" ht="18" customHeight="1">
      <c r="A45" s="150" t="s">
        <v>20</v>
      </c>
      <c r="B45" s="150"/>
      <c r="C45" s="49"/>
      <c r="D45" s="121">
        <v>12396</v>
      </c>
      <c r="E45" s="121">
        <v>7535</v>
      </c>
      <c r="F45" s="121">
        <v>4861</v>
      </c>
      <c r="G45" s="121">
        <v>5655</v>
      </c>
      <c r="H45" s="121">
        <v>4938</v>
      </c>
      <c r="I45" s="121">
        <v>717</v>
      </c>
      <c r="J45" s="121">
        <v>6741</v>
      </c>
    </row>
    <row r="46" spans="1:10">
      <c r="A46" s="21"/>
      <c r="B46" s="5" t="s">
        <v>21</v>
      </c>
      <c r="C46" s="49"/>
      <c r="D46" s="97">
        <v>121</v>
      </c>
      <c r="E46" s="97">
        <v>109</v>
      </c>
      <c r="F46" s="97">
        <v>12</v>
      </c>
      <c r="G46" s="75">
        <v>52</v>
      </c>
      <c r="H46" s="75">
        <v>48</v>
      </c>
      <c r="I46" s="75">
        <v>4</v>
      </c>
      <c r="J46" s="115">
        <v>69</v>
      </c>
    </row>
    <row r="47" spans="1:10">
      <c r="A47" s="21"/>
      <c r="B47" s="5" t="s">
        <v>22</v>
      </c>
      <c r="C47" s="49"/>
      <c r="D47" s="97">
        <v>219</v>
      </c>
      <c r="E47" s="97">
        <v>173</v>
      </c>
      <c r="F47" s="97">
        <v>46</v>
      </c>
      <c r="G47" s="75">
        <v>173</v>
      </c>
      <c r="H47" s="75">
        <v>168</v>
      </c>
      <c r="I47" s="75">
        <v>5</v>
      </c>
      <c r="J47" s="115">
        <v>46</v>
      </c>
    </row>
    <row r="48" spans="1:10" ht="18" customHeight="1">
      <c r="A48" s="21"/>
      <c r="B48" s="5" t="s">
        <v>23</v>
      </c>
      <c r="C48" s="49"/>
      <c r="D48" s="97">
        <v>1569</v>
      </c>
      <c r="E48" s="97">
        <v>1026</v>
      </c>
      <c r="F48" s="97">
        <v>543</v>
      </c>
      <c r="G48" s="75">
        <v>610</v>
      </c>
      <c r="H48" s="75">
        <v>570</v>
      </c>
      <c r="I48" s="75">
        <v>40</v>
      </c>
      <c r="J48" s="115">
        <v>959</v>
      </c>
    </row>
    <row r="49" spans="1:11">
      <c r="A49" s="21"/>
      <c r="B49" s="5" t="s">
        <v>24</v>
      </c>
      <c r="C49" s="49"/>
      <c r="D49" s="97">
        <v>296</v>
      </c>
      <c r="E49" s="97">
        <v>227</v>
      </c>
      <c r="F49" s="97">
        <v>69</v>
      </c>
      <c r="G49" s="75">
        <v>131</v>
      </c>
      <c r="H49" s="75">
        <v>124</v>
      </c>
      <c r="I49" s="75">
        <v>7</v>
      </c>
      <c r="J49" s="115">
        <v>165</v>
      </c>
    </row>
    <row r="50" spans="1:11">
      <c r="A50" s="21"/>
      <c r="B50" s="5" t="s">
        <v>25</v>
      </c>
      <c r="C50" s="49"/>
      <c r="D50" s="97">
        <v>3685</v>
      </c>
      <c r="E50" s="97">
        <v>1792</v>
      </c>
      <c r="F50" s="97">
        <v>1893</v>
      </c>
      <c r="G50" s="75">
        <v>1566</v>
      </c>
      <c r="H50" s="75">
        <v>1168</v>
      </c>
      <c r="I50" s="75">
        <v>398</v>
      </c>
      <c r="J50" s="115">
        <v>2119</v>
      </c>
    </row>
    <row r="51" spans="1:11">
      <c r="A51" s="21"/>
      <c r="B51" s="5" t="s">
        <v>26</v>
      </c>
      <c r="C51" s="49"/>
      <c r="D51" s="97">
        <v>4603</v>
      </c>
      <c r="E51" s="97">
        <v>2579</v>
      </c>
      <c r="F51" s="97">
        <v>2024</v>
      </c>
      <c r="G51" s="75">
        <v>1486</v>
      </c>
      <c r="H51" s="75">
        <v>1326</v>
      </c>
      <c r="I51" s="75">
        <v>160</v>
      </c>
      <c r="J51" s="115">
        <v>3117</v>
      </c>
    </row>
    <row r="52" spans="1:11" s="47" customFormat="1" ht="18" customHeight="1">
      <c r="A52" s="21"/>
      <c r="B52" s="5" t="s">
        <v>27</v>
      </c>
      <c r="C52" s="49"/>
      <c r="D52" s="97">
        <v>79</v>
      </c>
      <c r="E52" s="97">
        <v>57</v>
      </c>
      <c r="F52" s="97">
        <v>22</v>
      </c>
      <c r="G52" s="97">
        <v>44</v>
      </c>
      <c r="H52" s="97">
        <v>36</v>
      </c>
      <c r="I52" s="75">
        <v>8</v>
      </c>
      <c r="J52" s="115">
        <v>35</v>
      </c>
    </row>
    <row r="53" spans="1:11" ht="12" customHeight="1">
      <c r="A53" s="21"/>
      <c r="B53" s="5" t="s">
        <v>28</v>
      </c>
      <c r="C53" s="49"/>
      <c r="D53" s="97">
        <v>111</v>
      </c>
      <c r="E53" s="97">
        <v>63</v>
      </c>
      <c r="F53" s="97">
        <v>48</v>
      </c>
      <c r="G53" s="97">
        <v>89</v>
      </c>
      <c r="H53" s="75">
        <v>85</v>
      </c>
      <c r="I53" s="75">
        <v>4</v>
      </c>
      <c r="J53" s="115">
        <v>22</v>
      </c>
    </row>
    <row r="54" spans="1:11" ht="12" customHeight="1">
      <c r="A54" s="21"/>
      <c r="B54" s="5" t="s">
        <v>30</v>
      </c>
      <c r="C54" s="49"/>
      <c r="D54" s="97">
        <v>44</v>
      </c>
      <c r="E54" s="97">
        <v>25</v>
      </c>
      <c r="F54" s="97">
        <v>19</v>
      </c>
      <c r="G54" s="97">
        <v>15</v>
      </c>
      <c r="H54" s="97">
        <v>15</v>
      </c>
      <c r="I54" s="75" t="s">
        <v>120</v>
      </c>
      <c r="J54" s="115">
        <v>29</v>
      </c>
    </row>
    <row r="55" spans="1:11" ht="12" customHeight="1">
      <c r="A55" s="21"/>
      <c r="B55" s="5" t="s">
        <v>31</v>
      </c>
      <c r="C55" s="49"/>
      <c r="D55" s="97">
        <v>298</v>
      </c>
      <c r="E55" s="97">
        <v>273</v>
      </c>
      <c r="F55" s="97">
        <v>25</v>
      </c>
      <c r="G55" s="97">
        <v>127</v>
      </c>
      <c r="H55" s="75">
        <v>119</v>
      </c>
      <c r="I55" s="75">
        <v>8</v>
      </c>
      <c r="J55" s="115">
        <v>171</v>
      </c>
    </row>
    <row r="56" spans="1:11" ht="12" customHeight="1">
      <c r="A56" s="21"/>
      <c r="B56" s="5" t="s">
        <v>32</v>
      </c>
      <c r="C56" s="49"/>
      <c r="D56" s="97">
        <v>192</v>
      </c>
      <c r="E56" s="97">
        <v>178</v>
      </c>
      <c r="F56" s="97">
        <v>14</v>
      </c>
      <c r="G56" s="97">
        <v>71</v>
      </c>
      <c r="H56" s="97">
        <v>68</v>
      </c>
      <c r="I56" s="75">
        <v>3</v>
      </c>
      <c r="J56" s="115">
        <v>121</v>
      </c>
    </row>
    <row r="57" spans="1:11" ht="18" customHeight="1">
      <c r="A57" s="21"/>
      <c r="B57" s="5" t="s">
        <v>33</v>
      </c>
      <c r="C57" s="49"/>
      <c r="D57" s="97">
        <v>515</v>
      </c>
      <c r="E57" s="97">
        <v>474</v>
      </c>
      <c r="F57" s="97">
        <v>41</v>
      </c>
      <c r="G57" s="97">
        <v>918</v>
      </c>
      <c r="H57" s="75">
        <v>860</v>
      </c>
      <c r="I57" s="75">
        <v>58</v>
      </c>
      <c r="J57" s="115">
        <v>-403</v>
      </c>
    </row>
    <row r="58" spans="1:11" ht="12" customHeight="1">
      <c r="A58" s="21"/>
      <c r="B58" s="5" t="s">
        <v>34</v>
      </c>
      <c r="C58" s="49"/>
      <c r="D58" s="97">
        <v>297</v>
      </c>
      <c r="E58" s="97">
        <v>278</v>
      </c>
      <c r="F58" s="97">
        <v>19</v>
      </c>
      <c r="G58" s="97">
        <v>107</v>
      </c>
      <c r="H58" s="75">
        <v>98</v>
      </c>
      <c r="I58" s="75">
        <v>9</v>
      </c>
      <c r="J58" s="115">
        <v>190</v>
      </c>
    </row>
    <row r="59" spans="1:11" ht="12" customHeight="1">
      <c r="A59" s="21"/>
      <c r="B59" s="5" t="s">
        <v>35</v>
      </c>
      <c r="C59" s="49"/>
      <c r="D59" s="97">
        <v>57</v>
      </c>
      <c r="E59" s="97">
        <v>46</v>
      </c>
      <c r="F59" s="97">
        <v>11</v>
      </c>
      <c r="G59" s="97">
        <v>66</v>
      </c>
      <c r="H59" s="97">
        <v>62</v>
      </c>
      <c r="I59" s="75">
        <v>4</v>
      </c>
      <c r="J59" s="115">
        <v>-9</v>
      </c>
    </row>
    <row r="60" spans="1:11" ht="12" customHeight="1">
      <c r="A60" s="21"/>
      <c r="B60" s="5" t="s">
        <v>36</v>
      </c>
      <c r="C60" s="49"/>
      <c r="D60" s="97">
        <v>310</v>
      </c>
      <c r="E60" s="97">
        <v>235</v>
      </c>
      <c r="F60" s="97">
        <v>75</v>
      </c>
      <c r="G60" s="97">
        <v>200</v>
      </c>
      <c r="H60" s="97">
        <v>191</v>
      </c>
      <c r="I60" s="75">
        <v>9</v>
      </c>
      <c r="J60" s="115">
        <v>110</v>
      </c>
    </row>
    <row r="61" spans="1:11" ht="9.75" customHeight="1">
      <c r="A61" s="50"/>
      <c r="B61" s="19"/>
      <c r="C61" s="51"/>
      <c r="D61" s="98"/>
      <c r="E61" s="98"/>
      <c r="F61" s="98"/>
      <c r="G61" s="98"/>
      <c r="H61" s="98"/>
      <c r="I61" s="99"/>
      <c r="J61" s="98"/>
    </row>
    <row r="62" spans="1:11">
      <c r="A62" s="21"/>
      <c r="C62" s="31"/>
      <c r="D62" s="53"/>
      <c r="E62" s="54"/>
      <c r="F62" s="54"/>
      <c r="G62" s="54"/>
      <c r="H62" s="54"/>
      <c r="I62" s="55"/>
      <c r="J62" s="54"/>
    </row>
    <row r="63" spans="1:11" ht="20.100000000000001" customHeight="1">
      <c r="A63" s="21"/>
      <c r="C63" s="31"/>
      <c r="D63" s="107"/>
      <c r="E63" s="54"/>
      <c r="F63" s="54"/>
      <c r="G63" s="54"/>
      <c r="H63" s="54"/>
      <c r="I63" s="55"/>
      <c r="J63" s="54"/>
    </row>
    <row r="64" spans="1:11" s="78" customFormat="1" ht="30" customHeight="1">
      <c r="A64" s="136" t="s">
        <v>154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71"/>
    </row>
    <row r="65" spans="1:10" ht="13.5">
      <c r="A65" s="153" t="s">
        <v>53</v>
      </c>
      <c r="B65" s="153"/>
      <c r="C65" s="153"/>
      <c r="D65" s="153"/>
      <c r="E65" s="153"/>
      <c r="F65" s="153"/>
      <c r="G65" s="153"/>
      <c r="H65" s="153"/>
      <c r="I65" s="153"/>
      <c r="J65" s="153"/>
    </row>
    <row r="66" spans="1:10" ht="12.75" thickBot="1">
      <c r="A66" s="21"/>
      <c r="B66" s="5"/>
      <c r="C66" s="31"/>
      <c r="D66" s="56"/>
      <c r="E66" s="54"/>
      <c r="F66" s="54"/>
      <c r="G66" s="54"/>
      <c r="H66" s="54"/>
      <c r="I66" s="55"/>
      <c r="J66" s="43" t="s">
        <v>129</v>
      </c>
    </row>
    <row r="67" spans="1:10" ht="19.5" customHeight="1">
      <c r="A67" s="141" t="s">
        <v>51</v>
      </c>
      <c r="B67" s="142"/>
      <c r="C67" s="143"/>
      <c r="D67" s="147" t="s">
        <v>12</v>
      </c>
      <c r="E67" s="148"/>
      <c r="F67" s="149"/>
      <c r="G67" s="147" t="s">
        <v>13</v>
      </c>
      <c r="H67" s="148"/>
      <c r="I67" s="155"/>
      <c r="J67" s="156" t="s">
        <v>14</v>
      </c>
    </row>
    <row r="68" spans="1:10" ht="19.5" customHeight="1">
      <c r="A68" s="144"/>
      <c r="B68" s="145"/>
      <c r="C68" s="146"/>
      <c r="D68" s="30" t="s">
        <v>50</v>
      </c>
      <c r="E68" s="30" t="s">
        <v>15</v>
      </c>
      <c r="F68" s="30" t="s">
        <v>16</v>
      </c>
      <c r="G68" s="30" t="s">
        <v>50</v>
      </c>
      <c r="H68" s="30" t="s">
        <v>15</v>
      </c>
      <c r="I68" s="30" t="s">
        <v>16</v>
      </c>
      <c r="J68" s="157"/>
    </row>
    <row r="69" spans="1:10" ht="6.75" customHeight="1">
      <c r="A69" s="13"/>
      <c r="B69" s="12"/>
      <c r="C69" s="7"/>
      <c r="D69" s="100"/>
      <c r="E69" s="100"/>
      <c r="F69" s="100"/>
      <c r="G69" s="100"/>
      <c r="H69" s="100"/>
      <c r="I69" s="100"/>
      <c r="J69" s="79"/>
    </row>
    <row r="70" spans="1:10" s="47" customFormat="1" ht="18" customHeight="1">
      <c r="A70" s="150" t="s">
        <v>117</v>
      </c>
      <c r="B70" s="150"/>
      <c r="C70" s="46"/>
      <c r="D70" s="97">
        <v>142631</v>
      </c>
      <c r="E70" s="97">
        <v>118443</v>
      </c>
      <c r="F70" s="97">
        <v>24188</v>
      </c>
      <c r="G70" s="97">
        <v>39520</v>
      </c>
      <c r="H70" s="97">
        <v>34903</v>
      </c>
      <c r="I70" s="97">
        <v>4617</v>
      </c>
      <c r="J70" s="116">
        <v>103111</v>
      </c>
    </row>
    <row r="71" spans="1:10" s="47" customFormat="1" ht="12" customHeight="1">
      <c r="A71" s="150" t="s">
        <v>37</v>
      </c>
      <c r="B71" s="150"/>
      <c r="C71" s="46"/>
      <c r="D71" s="114">
        <v>51820</v>
      </c>
      <c r="E71" s="114">
        <v>39022</v>
      </c>
      <c r="F71" s="114">
        <v>12798</v>
      </c>
      <c r="G71" s="114">
        <v>11364</v>
      </c>
      <c r="H71" s="114">
        <v>10139</v>
      </c>
      <c r="I71" s="114">
        <v>1225</v>
      </c>
      <c r="J71" s="117">
        <v>40456</v>
      </c>
    </row>
    <row r="72" spans="1:10" s="47" customFormat="1" ht="18" customHeight="1">
      <c r="A72" s="150" t="s">
        <v>38</v>
      </c>
      <c r="B72" s="151"/>
      <c r="C72" s="46"/>
      <c r="D72" s="121">
        <v>90811</v>
      </c>
      <c r="E72" s="121">
        <v>79421</v>
      </c>
      <c r="F72" s="121">
        <v>11390</v>
      </c>
      <c r="G72" s="121">
        <v>28156</v>
      </c>
      <c r="H72" s="121">
        <v>24764</v>
      </c>
      <c r="I72" s="122">
        <v>3392</v>
      </c>
      <c r="J72" s="124">
        <v>62655</v>
      </c>
    </row>
    <row r="73" spans="1:10" s="21" customFormat="1" ht="12" customHeight="1">
      <c r="B73" s="5" t="s">
        <v>122</v>
      </c>
      <c r="C73" s="20"/>
      <c r="D73" s="97">
        <v>20669</v>
      </c>
      <c r="E73" s="97">
        <v>17985</v>
      </c>
      <c r="F73" s="97">
        <v>2684</v>
      </c>
      <c r="G73" s="97">
        <v>9547</v>
      </c>
      <c r="H73" s="97">
        <v>8622</v>
      </c>
      <c r="I73" s="75">
        <v>925</v>
      </c>
      <c r="J73" s="116">
        <v>11122</v>
      </c>
    </row>
    <row r="74" spans="1:10" s="21" customFormat="1" ht="12" customHeight="1">
      <c r="B74" s="5" t="s">
        <v>118</v>
      </c>
      <c r="C74" s="20"/>
      <c r="D74" s="97">
        <v>14306</v>
      </c>
      <c r="E74" s="97">
        <v>12396</v>
      </c>
      <c r="F74" s="97">
        <v>1910</v>
      </c>
      <c r="G74" s="97">
        <v>4680</v>
      </c>
      <c r="H74" s="97">
        <v>4380</v>
      </c>
      <c r="I74" s="75">
        <v>300</v>
      </c>
      <c r="J74" s="116">
        <v>9626</v>
      </c>
    </row>
    <row r="75" spans="1:10" s="21" customFormat="1" ht="12" customHeight="1">
      <c r="B75" s="5" t="s">
        <v>119</v>
      </c>
      <c r="C75" s="20"/>
      <c r="D75" s="97">
        <v>27284</v>
      </c>
      <c r="E75" s="97">
        <v>23971</v>
      </c>
      <c r="F75" s="97">
        <v>3313</v>
      </c>
      <c r="G75" s="75">
        <v>4309</v>
      </c>
      <c r="H75" s="75">
        <v>3851</v>
      </c>
      <c r="I75" s="75">
        <v>458</v>
      </c>
      <c r="J75" s="116">
        <v>22975</v>
      </c>
    </row>
    <row r="76" spans="1:10" s="21" customFormat="1" ht="12" customHeight="1">
      <c r="B76" s="5" t="s">
        <v>123</v>
      </c>
      <c r="C76" s="20"/>
      <c r="D76" s="97">
        <v>28552</v>
      </c>
      <c r="E76" s="97">
        <v>25069</v>
      </c>
      <c r="F76" s="97">
        <v>3483</v>
      </c>
      <c r="G76" s="97">
        <v>9620</v>
      </c>
      <c r="H76" s="97">
        <v>7911</v>
      </c>
      <c r="I76" s="75">
        <v>1709</v>
      </c>
      <c r="J76" s="116">
        <v>18932</v>
      </c>
    </row>
    <row r="77" spans="1:10" s="47" customFormat="1" ht="18" customHeight="1">
      <c r="A77" s="150" t="s">
        <v>19</v>
      </c>
      <c r="B77" s="151"/>
      <c r="C77" s="46"/>
      <c r="D77" s="97">
        <v>43918</v>
      </c>
      <c r="E77" s="97">
        <v>34596</v>
      </c>
      <c r="F77" s="97">
        <v>9322</v>
      </c>
      <c r="G77" s="97">
        <v>7005</v>
      </c>
      <c r="H77" s="97">
        <v>6318</v>
      </c>
      <c r="I77" s="75">
        <v>687</v>
      </c>
      <c r="J77" s="116">
        <v>36913</v>
      </c>
    </row>
    <row r="78" spans="1:10" s="47" customFormat="1" ht="12" customHeight="1">
      <c r="A78" s="150" t="s">
        <v>20</v>
      </c>
      <c r="B78" s="151"/>
      <c r="C78" s="46"/>
      <c r="D78" s="97">
        <v>7902</v>
      </c>
      <c r="E78" s="97">
        <v>4426</v>
      </c>
      <c r="F78" s="97">
        <v>3476</v>
      </c>
      <c r="G78" s="75">
        <v>2071</v>
      </c>
      <c r="H78" s="75">
        <v>1813</v>
      </c>
      <c r="I78" s="75">
        <v>258</v>
      </c>
      <c r="J78" s="116">
        <v>5831</v>
      </c>
    </row>
    <row r="79" spans="1:10" s="21" customFormat="1" ht="12" customHeight="1">
      <c r="A79" s="5"/>
      <c r="B79" s="14"/>
      <c r="C79" s="20"/>
      <c r="D79" s="97"/>
      <c r="E79" s="97"/>
      <c r="F79" s="97"/>
      <c r="G79" s="75"/>
      <c r="H79" s="75"/>
      <c r="I79" s="75"/>
      <c r="J79" s="97"/>
    </row>
    <row r="80" spans="1:10" s="47" customFormat="1" ht="18" customHeight="1">
      <c r="A80" s="150" t="s">
        <v>39</v>
      </c>
      <c r="B80" s="151"/>
      <c r="C80" s="46"/>
      <c r="D80" s="97">
        <v>66324</v>
      </c>
      <c r="E80" s="97">
        <v>60696</v>
      </c>
      <c r="F80" s="75">
        <v>5628</v>
      </c>
      <c r="G80" s="75">
        <v>47320</v>
      </c>
      <c r="H80" s="75">
        <v>41188</v>
      </c>
      <c r="I80" s="75">
        <v>6132</v>
      </c>
      <c r="J80" s="116">
        <v>19004</v>
      </c>
    </row>
    <row r="81" spans="1:10" s="47" customFormat="1" ht="12" customHeight="1">
      <c r="A81" s="150" t="s">
        <v>37</v>
      </c>
      <c r="B81" s="151"/>
      <c r="C81" s="46"/>
      <c r="D81" s="114">
        <v>31874</v>
      </c>
      <c r="E81" s="114">
        <v>28844</v>
      </c>
      <c r="F81" s="114">
        <v>3030</v>
      </c>
      <c r="G81" s="114">
        <v>11952</v>
      </c>
      <c r="H81" s="114">
        <v>10296</v>
      </c>
      <c r="I81" s="114">
        <v>1656</v>
      </c>
      <c r="J81" s="117">
        <v>19922</v>
      </c>
    </row>
    <row r="82" spans="1:10" s="47" customFormat="1" ht="18" customHeight="1">
      <c r="A82" s="150" t="s">
        <v>38</v>
      </c>
      <c r="B82" s="151"/>
      <c r="C82" s="46"/>
      <c r="D82" s="121">
        <v>34450</v>
      </c>
      <c r="E82" s="121">
        <v>31852</v>
      </c>
      <c r="F82" s="121">
        <v>2598</v>
      </c>
      <c r="G82" s="121">
        <v>35368</v>
      </c>
      <c r="H82" s="121">
        <v>30892</v>
      </c>
      <c r="I82" s="121">
        <v>4476</v>
      </c>
      <c r="J82" s="124">
        <v>-918</v>
      </c>
    </row>
    <row r="83" spans="1:10" s="21" customFormat="1" ht="12" customHeight="1">
      <c r="B83" s="5" t="s">
        <v>40</v>
      </c>
      <c r="C83" s="20"/>
      <c r="D83" s="97">
        <v>9547</v>
      </c>
      <c r="E83" s="97">
        <v>8622</v>
      </c>
      <c r="F83" s="97">
        <v>925</v>
      </c>
      <c r="G83" s="97">
        <v>20669</v>
      </c>
      <c r="H83" s="97">
        <v>17985</v>
      </c>
      <c r="I83" s="97">
        <v>2684</v>
      </c>
      <c r="J83" s="116">
        <v>-11122</v>
      </c>
    </row>
    <row r="84" spans="1:10" s="21" customFormat="1" ht="12" customHeight="1">
      <c r="B84" s="5" t="s">
        <v>118</v>
      </c>
      <c r="C84" s="20"/>
      <c r="D84" s="97">
        <v>8481</v>
      </c>
      <c r="E84" s="97">
        <v>7923</v>
      </c>
      <c r="F84" s="97">
        <v>558</v>
      </c>
      <c r="G84" s="97">
        <v>7849</v>
      </c>
      <c r="H84" s="97">
        <v>7309</v>
      </c>
      <c r="I84" s="97">
        <v>540</v>
      </c>
      <c r="J84" s="116">
        <v>632</v>
      </c>
    </row>
    <row r="85" spans="1:10" s="21" customFormat="1" ht="12" customHeight="1">
      <c r="B85" s="5" t="s">
        <v>119</v>
      </c>
      <c r="C85" s="20"/>
      <c r="D85" s="97">
        <v>7864</v>
      </c>
      <c r="E85" s="97">
        <v>7332</v>
      </c>
      <c r="F85" s="97">
        <v>532</v>
      </c>
      <c r="G85" s="97">
        <v>2315</v>
      </c>
      <c r="H85" s="97">
        <v>1925</v>
      </c>
      <c r="I85" s="97">
        <v>390</v>
      </c>
      <c r="J85" s="116">
        <v>5549</v>
      </c>
    </row>
    <row r="86" spans="1:10" s="21" customFormat="1" ht="12" customHeight="1">
      <c r="B86" s="5" t="s">
        <v>123</v>
      </c>
      <c r="C86" s="20"/>
      <c r="D86" s="97">
        <v>8558</v>
      </c>
      <c r="E86" s="97">
        <v>7975</v>
      </c>
      <c r="F86" s="97">
        <v>583</v>
      </c>
      <c r="G86" s="97">
        <v>4535</v>
      </c>
      <c r="H86" s="97">
        <v>3673</v>
      </c>
      <c r="I86" s="97">
        <v>862</v>
      </c>
      <c r="J86" s="116">
        <v>4023</v>
      </c>
    </row>
    <row r="87" spans="1:10" s="47" customFormat="1" ht="18" customHeight="1">
      <c r="A87" s="150" t="s">
        <v>19</v>
      </c>
      <c r="B87" s="151"/>
      <c r="C87" s="46"/>
      <c r="D87" s="97">
        <v>30016</v>
      </c>
      <c r="E87" s="97">
        <v>27488</v>
      </c>
      <c r="F87" s="97">
        <v>2528</v>
      </c>
      <c r="G87" s="97">
        <v>10127</v>
      </c>
      <c r="H87" s="97">
        <v>8707</v>
      </c>
      <c r="I87" s="97">
        <v>1420</v>
      </c>
      <c r="J87" s="116">
        <v>19889</v>
      </c>
    </row>
    <row r="88" spans="1:10" s="47" customFormat="1" ht="12" customHeight="1">
      <c r="A88" s="150" t="s">
        <v>20</v>
      </c>
      <c r="B88" s="151"/>
      <c r="C88" s="46"/>
      <c r="D88" s="97">
        <v>1858</v>
      </c>
      <c r="E88" s="97">
        <v>1356</v>
      </c>
      <c r="F88" s="97">
        <v>502</v>
      </c>
      <c r="G88" s="97">
        <v>627</v>
      </c>
      <c r="H88" s="97">
        <v>552</v>
      </c>
      <c r="I88" s="97">
        <v>75</v>
      </c>
      <c r="J88" s="116">
        <v>1231</v>
      </c>
    </row>
    <row r="89" spans="1:10" s="21" customFormat="1" ht="12" customHeight="1">
      <c r="B89" s="5"/>
      <c r="C89" s="20"/>
      <c r="D89" s="97"/>
      <c r="E89" s="97"/>
      <c r="F89" s="97"/>
      <c r="G89" s="97"/>
      <c r="H89" s="97"/>
      <c r="I89" s="97"/>
      <c r="J89" s="97"/>
    </row>
    <row r="90" spans="1:10" s="47" customFormat="1" ht="18" customHeight="1">
      <c r="A90" s="150" t="s">
        <v>41</v>
      </c>
      <c r="B90" s="151"/>
      <c r="C90" s="46"/>
      <c r="D90" s="97">
        <v>37793</v>
      </c>
      <c r="E90" s="97">
        <v>34346</v>
      </c>
      <c r="F90" s="97">
        <v>3447</v>
      </c>
      <c r="G90" s="97">
        <v>34896</v>
      </c>
      <c r="H90" s="97">
        <v>30558</v>
      </c>
      <c r="I90" s="97">
        <v>4338</v>
      </c>
      <c r="J90" s="116">
        <v>2897</v>
      </c>
    </row>
    <row r="91" spans="1:10" s="47" customFormat="1" ht="12" customHeight="1">
      <c r="A91" s="150" t="s">
        <v>37</v>
      </c>
      <c r="B91" s="151"/>
      <c r="C91" s="46"/>
      <c r="D91" s="114">
        <v>13740</v>
      </c>
      <c r="E91" s="114">
        <v>12232</v>
      </c>
      <c r="F91" s="114">
        <v>1508</v>
      </c>
      <c r="G91" s="114">
        <v>6513</v>
      </c>
      <c r="H91" s="114">
        <v>5708</v>
      </c>
      <c r="I91" s="114">
        <v>805</v>
      </c>
      <c r="J91" s="117">
        <v>7227</v>
      </c>
    </row>
    <row r="92" spans="1:10" s="47" customFormat="1" ht="18" customHeight="1">
      <c r="A92" s="150" t="s">
        <v>38</v>
      </c>
      <c r="B92" s="151"/>
      <c r="C92" s="46"/>
      <c r="D92" s="121">
        <v>24053</v>
      </c>
      <c r="E92" s="121">
        <v>22114</v>
      </c>
      <c r="F92" s="121">
        <v>1939</v>
      </c>
      <c r="G92" s="121">
        <v>28383</v>
      </c>
      <c r="H92" s="121">
        <v>24850</v>
      </c>
      <c r="I92" s="121">
        <v>3533</v>
      </c>
      <c r="J92" s="124">
        <v>-4330</v>
      </c>
    </row>
    <row r="93" spans="1:10" s="21" customFormat="1" ht="12" customHeight="1">
      <c r="B93" s="5" t="s">
        <v>40</v>
      </c>
      <c r="C93" s="20"/>
      <c r="D93" s="97">
        <v>4680</v>
      </c>
      <c r="E93" s="97">
        <v>4380</v>
      </c>
      <c r="F93" s="97">
        <v>300</v>
      </c>
      <c r="G93" s="97">
        <v>14306</v>
      </c>
      <c r="H93" s="97">
        <v>12396</v>
      </c>
      <c r="I93" s="97">
        <v>1910</v>
      </c>
      <c r="J93" s="116">
        <v>-9626</v>
      </c>
    </row>
    <row r="94" spans="1:10" s="21" customFormat="1" ht="12" customHeight="1">
      <c r="B94" s="5" t="s">
        <v>122</v>
      </c>
      <c r="C94" s="20"/>
      <c r="D94" s="97">
        <v>7849</v>
      </c>
      <c r="E94" s="97">
        <v>7309</v>
      </c>
      <c r="F94" s="97">
        <v>540</v>
      </c>
      <c r="G94" s="97">
        <v>8481</v>
      </c>
      <c r="H94" s="97">
        <v>7923</v>
      </c>
      <c r="I94" s="97">
        <v>558</v>
      </c>
      <c r="J94" s="116">
        <v>-632</v>
      </c>
    </row>
    <row r="95" spans="1:10" s="21" customFormat="1" ht="12" customHeight="1">
      <c r="B95" s="5" t="s">
        <v>119</v>
      </c>
      <c r="C95" s="20"/>
      <c r="D95" s="97">
        <v>7502</v>
      </c>
      <c r="E95" s="97">
        <v>6556</v>
      </c>
      <c r="F95" s="97">
        <v>946</v>
      </c>
      <c r="G95" s="97">
        <v>3579</v>
      </c>
      <c r="H95" s="97">
        <v>2939</v>
      </c>
      <c r="I95" s="97">
        <v>640</v>
      </c>
      <c r="J95" s="116">
        <v>3923</v>
      </c>
    </row>
    <row r="96" spans="1:10" s="21" customFormat="1" ht="12" customHeight="1">
      <c r="B96" s="5" t="s">
        <v>123</v>
      </c>
      <c r="C96" s="20"/>
      <c r="D96" s="97">
        <v>4022</v>
      </c>
      <c r="E96" s="97">
        <v>3869</v>
      </c>
      <c r="F96" s="97">
        <v>153</v>
      </c>
      <c r="G96" s="97">
        <v>2017</v>
      </c>
      <c r="H96" s="97">
        <v>1592</v>
      </c>
      <c r="I96" s="97">
        <v>425</v>
      </c>
      <c r="J96" s="116">
        <v>2005</v>
      </c>
    </row>
    <row r="97" spans="1:10" s="47" customFormat="1" ht="18" customHeight="1">
      <c r="A97" s="150" t="s">
        <v>19</v>
      </c>
      <c r="B97" s="151"/>
      <c r="C97" s="46"/>
      <c r="D97" s="97">
        <v>12777</v>
      </c>
      <c r="E97" s="97">
        <v>11497</v>
      </c>
      <c r="F97" s="97">
        <v>1280</v>
      </c>
      <c r="G97" s="97">
        <v>4931</v>
      </c>
      <c r="H97" s="97">
        <v>4334</v>
      </c>
      <c r="I97" s="75">
        <v>597</v>
      </c>
      <c r="J97" s="116">
        <v>7846</v>
      </c>
    </row>
    <row r="98" spans="1:10" s="47" customFormat="1" ht="12" customHeight="1">
      <c r="A98" s="150" t="s">
        <v>20</v>
      </c>
      <c r="B98" s="151"/>
      <c r="C98" s="46"/>
      <c r="D98" s="97">
        <v>963</v>
      </c>
      <c r="E98" s="97">
        <v>735</v>
      </c>
      <c r="F98" s="97">
        <v>228</v>
      </c>
      <c r="G98" s="97">
        <v>565</v>
      </c>
      <c r="H98" s="97">
        <v>474</v>
      </c>
      <c r="I98" s="75">
        <v>91</v>
      </c>
      <c r="J98" s="116">
        <v>398</v>
      </c>
    </row>
    <row r="99" spans="1:10" s="21" customFormat="1" ht="12" customHeight="1">
      <c r="A99" s="5"/>
      <c r="B99" s="14"/>
      <c r="C99" s="20"/>
      <c r="D99" s="97"/>
      <c r="E99" s="97"/>
      <c r="F99" s="97"/>
      <c r="G99" s="97"/>
      <c r="H99" s="97"/>
      <c r="I99" s="75"/>
      <c r="J99" s="97"/>
    </row>
    <row r="100" spans="1:10" s="47" customFormat="1" ht="18" customHeight="1">
      <c r="A100" s="150" t="s">
        <v>42</v>
      </c>
      <c r="B100" s="151"/>
      <c r="C100" s="46"/>
      <c r="D100" s="97">
        <v>25213</v>
      </c>
      <c r="E100" s="97">
        <v>20990</v>
      </c>
      <c r="F100" s="97">
        <v>4223</v>
      </c>
      <c r="G100" s="97">
        <v>62649</v>
      </c>
      <c r="H100" s="97">
        <v>55205</v>
      </c>
      <c r="I100" s="97">
        <v>7444</v>
      </c>
      <c r="J100" s="116">
        <v>-37436</v>
      </c>
    </row>
    <row r="101" spans="1:10" s="47" customFormat="1" ht="12" customHeight="1">
      <c r="A101" s="150" t="s">
        <v>37</v>
      </c>
      <c r="B101" s="151"/>
      <c r="C101" s="46"/>
      <c r="D101" s="114">
        <v>12645</v>
      </c>
      <c r="E101" s="114">
        <v>10172</v>
      </c>
      <c r="F101" s="114">
        <v>2473</v>
      </c>
      <c r="G101" s="114">
        <v>16927</v>
      </c>
      <c r="H101" s="114">
        <v>14871</v>
      </c>
      <c r="I101" s="114">
        <v>2056</v>
      </c>
      <c r="J101" s="117">
        <v>-4282</v>
      </c>
    </row>
    <row r="102" spans="1:10" s="47" customFormat="1" ht="18" customHeight="1">
      <c r="A102" s="150" t="s">
        <v>38</v>
      </c>
      <c r="B102" s="151"/>
      <c r="C102" s="46"/>
      <c r="D102" s="125">
        <v>12568</v>
      </c>
      <c r="E102" s="125">
        <v>10818</v>
      </c>
      <c r="F102" s="125">
        <v>1750</v>
      </c>
      <c r="G102" s="125">
        <v>45722</v>
      </c>
      <c r="H102" s="125">
        <v>40334</v>
      </c>
      <c r="I102" s="125">
        <v>5388</v>
      </c>
      <c r="J102" s="124">
        <v>-33154</v>
      </c>
    </row>
    <row r="103" spans="1:10" s="59" customFormat="1" ht="12" customHeight="1">
      <c r="A103" s="21"/>
      <c r="B103" s="5" t="s">
        <v>40</v>
      </c>
      <c r="C103" s="58"/>
      <c r="D103" s="97">
        <v>4309</v>
      </c>
      <c r="E103" s="97">
        <v>3851</v>
      </c>
      <c r="F103" s="97">
        <v>458</v>
      </c>
      <c r="G103" s="97">
        <v>27284</v>
      </c>
      <c r="H103" s="97">
        <v>23971</v>
      </c>
      <c r="I103" s="97">
        <v>3313</v>
      </c>
      <c r="J103" s="116">
        <v>-22975</v>
      </c>
    </row>
    <row r="104" spans="1:10" s="21" customFormat="1" ht="12" customHeight="1">
      <c r="B104" s="5" t="s">
        <v>122</v>
      </c>
      <c r="C104" s="20"/>
      <c r="D104" s="97">
        <v>2315</v>
      </c>
      <c r="E104" s="97">
        <v>1925</v>
      </c>
      <c r="F104" s="97">
        <v>390</v>
      </c>
      <c r="G104" s="97">
        <v>7864</v>
      </c>
      <c r="H104" s="97">
        <v>7332</v>
      </c>
      <c r="I104" s="97">
        <v>532</v>
      </c>
      <c r="J104" s="116">
        <v>-5549</v>
      </c>
    </row>
    <row r="105" spans="1:10" s="21" customFormat="1" ht="12" customHeight="1">
      <c r="B105" s="5" t="s">
        <v>118</v>
      </c>
      <c r="C105" s="20"/>
      <c r="D105" s="97">
        <v>3579</v>
      </c>
      <c r="E105" s="97">
        <v>2939</v>
      </c>
      <c r="F105" s="97">
        <v>640</v>
      </c>
      <c r="G105" s="97">
        <v>7502</v>
      </c>
      <c r="H105" s="97">
        <v>6556</v>
      </c>
      <c r="I105" s="97">
        <v>946</v>
      </c>
      <c r="J105" s="116">
        <v>-3923</v>
      </c>
    </row>
    <row r="106" spans="1:10" s="21" customFormat="1" ht="12" customHeight="1">
      <c r="B106" s="5" t="s">
        <v>123</v>
      </c>
      <c r="C106" s="20"/>
      <c r="D106" s="97">
        <v>2365</v>
      </c>
      <c r="E106" s="97">
        <v>2103</v>
      </c>
      <c r="F106" s="97">
        <v>262</v>
      </c>
      <c r="G106" s="97">
        <v>3072</v>
      </c>
      <c r="H106" s="97">
        <v>2475</v>
      </c>
      <c r="I106" s="97">
        <v>597</v>
      </c>
      <c r="J106" s="116">
        <v>-707</v>
      </c>
    </row>
    <row r="107" spans="1:10" s="47" customFormat="1" ht="18" customHeight="1">
      <c r="A107" s="150" t="s">
        <v>19</v>
      </c>
      <c r="B107" s="151"/>
      <c r="C107" s="46"/>
      <c r="D107" s="97">
        <v>11888</v>
      </c>
      <c r="E107" s="97">
        <v>9702</v>
      </c>
      <c r="F107" s="97">
        <v>2186</v>
      </c>
      <c r="G107" s="97">
        <v>13632</v>
      </c>
      <c r="H107" s="97">
        <v>12001</v>
      </c>
      <c r="I107" s="97">
        <v>1631</v>
      </c>
      <c r="J107" s="116">
        <v>-1744</v>
      </c>
    </row>
    <row r="108" spans="1:10" s="47" customFormat="1" ht="12" customHeight="1">
      <c r="A108" s="150" t="s">
        <v>20</v>
      </c>
      <c r="B108" s="151"/>
      <c r="C108" s="46"/>
      <c r="D108" s="97">
        <v>757</v>
      </c>
      <c r="E108" s="97">
        <v>470</v>
      </c>
      <c r="F108" s="97">
        <v>287</v>
      </c>
      <c r="G108" s="97">
        <v>1369</v>
      </c>
      <c r="H108" s="97">
        <v>1197</v>
      </c>
      <c r="I108" s="97">
        <v>172</v>
      </c>
      <c r="J108" s="116">
        <v>-612</v>
      </c>
    </row>
    <row r="109" spans="1:10" s="59" customFormat="1" ht="12" customHeight="1">
      <c r="A109" s="5"/>
      <c r="B109" s="14"/>
      <c r="C109" s="58"/>
      <c r="D109" s="97"/>
      <c r="E109" s="97"/>
      <c r="F109" s="97"/>
      <c r="G109" s="97"/>
      <c r="H109" s="97"/>
      <c r="I109" s="97"/>
      <c r="J109" s="97"/>
    </row>
    <row r="110" spans="1:10" s="47" customFormat="1" ht="18" customHeight="1">
      <c r="A110" s="150" t="s">
        <v>43</v>
      </c>
      <c r="B110" s="151"/>
      <c r="C110" s="46"/>
      <c r="D110" s="97">
        <v>36472</v>
      </c>
      <c r="E110" s="97">
        <v>29126</v>
      </c>
      <c r="F110" s="97">
        <v>7346</v>
      </c>
      <c r="G110" s="97">
        <v>57611</v>
      </c>
      <c r="H110" s="97">
        <v>51522</v>
      </c>
      <c r="I110" s="97">
        <v>6089</v>
      </c>
      <c r="J110" s="116">
        <v>-21139</v>
      </c>
    </row>
    <row r="111" spans="1:10" s="47" customFormat="1" ht="12" customHeight="1">
      <c r="A111" s="150" t="s">
        <v>37</v>
      </c>
      <c r="B111" s="151"/>
      <c r="C111" s="46"/>
      <c r="D111" s="114">
        <v>17228</v>
      </c>
      <c r="E111" s="114">
        <v>13475</v>
      </c>
      <c r="F111" s="114">
        <v>3753</v>
      </c>
      <c r="G111" s="114">
        <v>14114</v>
      </c>
      <c r="H111" s="114">
        <v>12506</v>
      </c>
      <c r="I111" s="114">
        <v>1608</v>
      </c>
      <c r="J111" s="117">
        <v>3114</v>
      </c>
    </row>
    <row r="112" spans="1:10" s="47" customFormat="1" ht="18" customHeight="1">
      <c r="A112" s="150" t="s">
        <v>38</v>
      </c>
      <c r="B112" s="151"/>
      <c r="C112" s="46"/>
      <c r="D112" s="125">
        <v>19244</v>
      </c>
      <c r="E112" s="125">
        <v>15651</v>
      </c>
      <c r="F112" s="125">
        <v>3593</v>
      </c>
      <c r="G112" s="125">
        <v>43497</v>
      </c>
      <c r="H112" s="125">
        <v>39016</v>
      </c>
      <c r="I112" s="125">
        <v>4481</v>
      </c>
      <c r="J112" s="124">
        <v>-24253</v>
      </c>
    </row>
    <row r="113" spans="1:10" s="59" customFormat="1" ht="12" customHeight="1">
      <c r="A113" s="21"/>
      <c r="B113" s="5" t="s">
        <v>40</v>
      </c>
      <c r="C113" s="58"/>
      <c r="D113" s="97">
        <v>9620</v>
      </c>
      <c r="E113" s="97">
        <v>7911</v>
      </c>
      <c r="F113" s="97">
        <v>1709</v>
      </c>
      <c r="G113" s="97">
        <v>28552</v>
      </c>
      <c r="H113" s="97">
        <v>25069</v>
      </c>
      <c r="I113" s="97">
        <v>3483</v>
      </c>
      <c r="J113" s="116">
        <v>-18932</v>
      </c>
    </row>
    <row r="114" spans="1:10" s="21" customFormat="1" ht="12" customHeight="1">
      <c r="B114" s="5" t="s">
        <v>122</v>
      </c>
      <c r="C114" s="20"/>
      <c r="D114" s="97">
        <v>4535</v>
      </c>
      <c r="E114" s="97">
        <v>3673</v>
      </c>
      <c r="F114" s="97">
        <v>862</v>
      </c>
      <c r="G114" s="97">
        <v>8558</v>
      </c>
      <c r="H114" s="97">
        <v>7975</v>
      </c>
      <c r="I114" s="97">
        <v>583</v>
      </c>
      <c r="J114" s="116">
        <v>-4023</v>
      </c>
    </row>
    <row r="115" spans="1:10" s="21" customFormat="1" ht="12" customHeight="1">
      <c r="B115" s="5" t="s">
        <v>118</v>
      </c>
      <c r="C115" s="20"/>
      <c r="D115" s="97">
        <v>2017</v>
      </c>
      <c r="E115" s="97">
        <v>1592</v>
      </c>
      <c r="F115" s="97">
        <v>425</v>
      </c>
      <c r="G115" s="97">
        <v>4022</v>
      </c>
      <c r="H115" s="97">
        <v>3869</v>
      </c>
      <c r="I115" s="97">
        <v>153</v>
      </c>
      <c r="J115" s="116">
        <v>-2005</v>
      </c>
    </row>
    <row r="116" spans="1:10" s="21" customFormat="1" ht="12" customHeight="1">
      <c r="B116" s="5" t="s">
        <v>119</v>
      </c>
      <c r="C116" s="20"/>
      <c r="D116" s="97">
        <v>3072</v>
      </c>
      <c r="E116" s="97">
        <v>2475</v>
      </c>
      <c r="F116" s="97">
        <v>597</v>
      </c>
      <c r="G116" s="97">
        <v>2365</v>
      </c>
      <c r="H116" s="97">
        <v>2103</v>
      </c>
      <c r="I116" s="97">
        <v>262</v>
      </c>
      <c r="J116" s="116">
        <v>707</v>
      </c>
    </row>
    <row r="117" spans="1:10" s="47" customFormat="1" ht="18" customHeight="1">
      <c r="A117" s="150" t="s">
        <v>19</v>
      </c>
      <c r="B117" s="151"/>
      <c r="C117" s="46"/>
      <c r="D117" s="97">
        <v>16312</v>
      </c>
      <c r="E117" s="97">
        <v>12927</v>
      </c>
      <c r="F117" s="97">
        <v>3385</v>
      </c>
      <c r="G117" s="97">
        <v>10347</v>
      </c>
      <c r="H117" s="97">
        <v>9229</v>
      </c>
      <c r="I117" s="97">
        <v>1118</v>
      </c>
      <c r="J117" s="116">
        <v>5965</v>
      </c>
    </row>
    <row r="118" spans="1:10" s="47" customFormat="1" ht="12" customHeight="1">
      <c r="A118" s="150" t="s">
        <v>20</v>
      </c>
      <c r="B118" s="152"/>
      <c r="C118" s="46"/>
      <c r="D118" s="97">
        <v>916</v>
      </c>
      <c r="E118" s="97">
        <v>548</v>
      </c>
      <c r="F118" s="97">
        <v>368</v>
      </c>
      <c r="G118" s="97">
        <v>1023</v>
      </c>
      <c r="H118" s="97">
        <v>902</v>
      </c>
      <c r="I118" s="97">
        <v>121</v>
      </c>
      <c r="J118" s="116">
        <v>-107</v>
      </c>
    </row>
    <row r="119" spans="1:10" s="47" customFormat="1" ht="6" customHeight="1">
      <c r="A119" s="60"/>
      <c r="B119" s="61"/>
      <c r="C119" s="62"/>
      <c r="D119" s="104"/>
      <c r="E119" s="104"/>
      <c r="F119" s="104"/>
      <c r="G119" s="104"/>
      <c r="H119" s="104"/>
      <c r="I119" s="104"/>
      <c r="J119" s="104"/>
    </row>
    <row r="120" spans="1:10" s="47" customFormat="1" ht="12" customHeight="1">
      <c r="A120" s="52" t="s">
        <v>29</v>
      </c>
      <c r="B120" s="57"/>
      <c r="C120" s="63"/>
      <c r="D120" s="101"/>
      <c r="E120" s="101"/>
      <c r="F120" s="101"/>
      <c r="G120" s="101"/>
      <c r="H120" s="101"/>
      <c r="I120" s="101"/>
      <c r="J120" s="101"/>
    </row>
  </sheetData>
  <mergeCells count="41">
    <mergeCell ref="D67:F67"/>
    <mergeCell ref="G67:I67"/>
    <mergeCell ref="J67:J68"/>
    <mergeCell ref="A70:B70"/>
    <mergeCell ref="A67:C68"/>
    <mergeCell ref="A71:B71"/>
    <mergeCell ref="A72:B72"/>
    <mergeCell ref="A77:B77"/>
    <mergeCell ref="A78:B78"/>
    <mergeCell ref="A80:B80"/>
    <mergeCell ref="A81:B81"/>
    <mergeCell ref="A82:B82"/>
    <mergeCell ref="A87:B87"/>
    <mergeCell ref="A102:B102"/>
    <mergeCell ref="A107:B107"/>
    <mergeCell ref="A91:B91"/>
    <mergeCell ref="A92:B92"/>
    <mergeCell ref="A97:B97"/>
    <mergeCell ref="A98:B98"/>
    <mergeCell ref="A100:B100"/>
    <mergeCell ref="A101:B101"/>
    <mergeCell ref="A2:J2"/>
    <mergeCell ref="A3:J3"/>
    <mergeCell ref="A64:J64"/>
    <mergeCell ref="A65:J65"/>
    <mergeCell ref="A9:B9"/>
    <mergeCell ref="A10:B10"/>
    <mergeCell ref="G6:I6"/>
    <mergeCell ref="J6:J7"/>
    <mergeCell ref="A45:B45"/>
    <mergeCell ref="B4:J4"/>
    <mergeCell ref="A6:C7"/>
    <mergeCell ref="D6:F6"/>
    <mergeCell ref="A117:B117"/>
    <mergeCell ref="A118:B118"/>
    <mergeCell ref="A108:B108"/>
    <mergeCell ref="A110:B110"/>
    <mergeCell ref="A111:B111"/>
    <mergeCell ref="A112:B112"/>
    <mergeCell ref="A88:B88"/>
    <mergeCell ref="A90:B90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horizontalDpi="300" verticalDpi="300" r:id="rId1"/>
  <headerFooter alignWithMargins="0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zoomScaleNormal="100" workbookViewId="0">
      <selection activeCell="B1" sqref="B1:J1"/>
    </sheetView>
  </sheetViews>
  <sheetFormatPr defaultRowHeight="12"/>
  <cols>
    <col min="1" max="1" width="2.75" style="3" customWidth="1"/>
    <col min="2" max="2" width="21.875" style="3" customWidth="1"/>
    <col min="3" max="3" width="1.375" style="3" customWidth="1"/>
    <col min="4" max="10" width="10.875" style="3" customWidth="1"/>
    <col min="11" max="16384" width="9" style="3"/>
  </cols>
  <sheetData>
    <row r="1" spans="1:12" s="78" customFormat="1" ht="30" customHeight="1">
      <c r="B1" s="136" t="s">
        <v>154</v>
      </c>
      <c r="C1" s="136"/>
      <c r="D1" s="136"/>
      <c r="E1" s="136"/>
      <c r="F1" s="136"/>
      <c r="G1" s="136"/>
      <c r="H1" s="136"/>
      <c r="I1" s="136"/>
      <c r="J1" s="136"/>
      <c r="K1" s="72"/>
      <c r="L1" s="71"/>
    </row>
    <row r="2" spans="1:12" s="32" customFormat="1" ht="13.5">
      <c r="B2" s="153" t="s">
        <v>168</v>
      </c>
      <c r="C2" s="153"/>
      <c r="D2" s="153"/>
      <c r="E2" s="153"/>
      <c r="F2" s="153"/>
      <c r="G2" s="153"/>
      <c r="H2" s="153"/>
      <c r="I2" s="153"/>
      <c r="J2" s="153"/>
      <c r="K2" s="108"/>
    </row>
    <row r="3" spans="1:12" s="32" customFormat="1" ht="13.5">
      <c r="B3" s="120"/>
      <c r="C3" s="120"/>
      <c r="D3" s="120"/>
      <c r="E3" s="120"/>
      <c r="F3" s="120"/>
      <c r="G3" s="120"/>
      <c r="H3" s="120"/>
      <c r="I3" s="120"/>
      <c r="J3" s="120"/>
      <c r="K3" s="108"/>
    </row>
    <row r="4" spans="1:12" s="32" customFormat="1" ht="13.5">
      <c r="B4" s="120"/>
      <c r="C4" s="120"/>
      <c r="E4" s="120"/>
      <c r="F4" s="126" t="s">
        <v>4</v>
      </c>
      <c r="G4" s="120"/>
      <c r="H4" s="120"/>
      <c r="I4" s="120"/>
      <c r="J4" s="120"/>
      <c r="K4" s="108"/>
    </row>
    <row r="5" spans="1:12" s="32" customFormat="1" ht="13.5">
      <c r="B5" s="120"/>
      <c r="C5" s="120"/>
      <c r="E5" s="120"/>
      <c r="F5" s="126" t="s">
        <v>5</v>
      </c>
      <c r="G5" s="120"/>
      <c r="H5" s="120"/>
      <c r="I5" s="120"/>
      <c r="J5" s="120"/>
      <c r="K5" s="108"/>
    </row>
    <row r="6" spans="1:12" ht="12.75" thickBot="1">
      <c r="J6" s="23" t="s">
        <v>126</v>
      </c>
    </row>
    <row r="7" spans="1:12" ht="23.25" customHeight="1">
      <c r="A7" s="142" t="s">
        <v>44</v>
      </c>
      <c r="B7" s="142"/>
      <c r="C7" s="143"/>
      <c r="D7" s="164" t="s">
        <v>45</v>
      </c>
      <c r="E7" s="165"/>
      <c r="F7" s="166"/>
      <c r="G7" s="167" t="s">
        <v>46</v>
      </c>
      <c r="H7" s="165"/>
      <c r="I7" s="166"/>
      <c r="J7" s="168" t="s">
        <v>47</v>
      </c>
    </row>
    <row r="8" spans="1:12" ht="10.5" customHeight="1">
      <c r="A8" s="161"/>
      <c r="B8" s="161"/>
      <c r="C8" s="162"/>
      <c r="D8" s="171" t="s">
        <v>50</v>
      </c>
      <c r="E8" s="159" t="s">
        <v>48</v>
      </c>
      <c r="F8" s="174" t="s">
        <v>87</v>
      </c>
      <c r="G8" s="176" t="s">
        <v>50</v>
      </c>
      <c r="H8" s="159" t="s">
        <v>49</v>
      </c>
      <c r="I8" s="159" t="s">
        <v>88</v>
      </c>
      <c r="J8" s="169"/>
    </row>
    <row r="9" spans="1:12" ht="15" customHeight="1">
      <c r="A9" s="145"/>
      <c r="B9" s="145"/>
      <c r="C9" s="146"/>
      <c r="D9" s="172"/>
      <c r="E9" s="173"/>
      <c r="F9" s="175"/>
      <c r="G9" s="177"/>
      <c r="H9" s="160"/>
      <c r="I9" s="160"/>
      <c r="J9" s="170"/>
    </row>
    <row r="10" spans="1:12" ht="7.5" customHeight="1">
      <c r="B10" s="35"/>
      <c r="C10" s="35"/>
      <c r="D10" s="64"/>
      <c r="E10" s="65"/>
      <c r="F10" s="66"/>
      <c r="G10" s="66"/>
      <c r="H10" s="66"/>
      <c r="I10" s="66"/>
      <c r="J10" s="35"/>
    </row>
    <row r="11" spans="1:12" ht="12" customHeight="1">
      <c r="A11" s="163" t="s">
        <v>2</v>
      </c>
      <c r="B11" s="163"/>
      <c r="D11" s="76">
        <v>459480</v>
      </c>
      <c r="E11" s="127">
        <v>405955</v>
      </c>
      <c r="F11" s="127">
        <v>53520</v>
      </c>
      <c r="G11" s="128">
        <v>517698</v>
      </c>
      <c r="H11" s="128">
        <v>405955</v>
      </c>
      <c r="I11" s="127">
        <v>103745</v>
      </c>
      <c r="J11" s="128">
        <f>G11-D11</f>
        <v>58218</v>
      </c>
      <c r="K11" s="16"/>
    </row>
    <row r="12" spans="1:12" ht="12" customHeight="1">
      <c r="A12" s="24" t="s">
        <v>130</v>
      </c>
      <c r="B12" s="67" t="s">
        <v>149</v>
      </c>
      <c r="D12" s="77">
        <v>3946</v>
      </c>
      <c r="E12" s="102">
        <v>3752</v>
      </c>
      <c r="F12" s="102">
        <v>194</v>
      </c>
      <c r="G12" s="103">
        <v>3978</v>
      </c>
      <c r="H12" s="103">
        <v>3752</v>
      </c>
      <c r="I12" s="102">
        <v>220</v>
      </c>
      <c r="J12" s="103">
        <f t="shared" ref="J12:J32" si="0">G12-D12</f>
        <v>32</v>
      </c>
      <c r="K12" s="16"/>
    </row>
    <row r="13" spans="1:12" ht="12" customHeight="1">
      <c r="A13" s="24"/>
      <c r="B13" s="67" t="s">
        <v>152</v>
      </c>
      <c r="D13" s="77">
        <v>3819</v>
      </c>
      <c r="E13" s="102">
        <v>3642</v>
      </c>
      <c r="F13" s="102">
        <v>177</v>
      </c>
      <c r="G13" s="103">
        <v>3797</v>
      </c>
      <c r="H13" s="103">
        <v>3642</v>
      </c>
      <c r="I13" s="102">
        <v>149</v>
      </c>
      <c r="J13" s="103">
        <f t="shared" si="0"/>
        <v>-22</v>
      </c>
      <c r="K13" s="16"/>
    </row>
    <row r="14" spans="1:12" ht="12" customHeight="1">
      <c r="A14" s="24" t="s">
        <v>131</v>
      </c>
      <c r="B14" s="67" t="s">
        <v>99</v>
      </c>
      <c r="D14" s="77">
        <v>59</v>
      </c>
      <c r="E14" s="102">
        <v>31</v>
      </c>
      <c r="F14" s="102">
        <v>28</v>
      </c>
      <c r="G14" s="103">
        <v>41</v>
      </c>
      <c r="H14" s="103">
        <v>31</v>
      </c>
      <c r="I14" s="102">
        <v>10</v>
      </c>
      <c r="J14" s="103">
        <f t="shared" si="0"/>
        <v>-18</v>
      </c>
      <c r="K14" s="16"/>
    </row>
    <row r="15" spans="1:12" ht="12" customHeight="1">
      <c r="A15" s="24" t="s">
        <v>132</v>
      </c>
      <c r="B15" s="67" t="s">
        <v>151</v>
      </c>
      <c r="D15" s="77">
        <v>61</v>
      </c>
      <c r="E15" s="102">
        <v>43</v>
      </c>
      <c r="F15" s="102">
        <v>18</v>
      </c>
      <c r="G15" s="103">
        <v>57</v>
      </c>
      <c r="H15" s="103">
        <v>43</v>
      </c>
      <c r="I15" s="102">
        <v>11</v>
      </c>
      <c r="J15" s="103">
        <f t="shared" si="0"/>
        <v>-4</v>
      </c>
      <c r="K15" s="16"/>
    </row>
    <row r="16" spans="1:12" ht="12" customHeight="1">
      <c r="A16" s="24" t="s">
        <v>133</v>
      </c>
      <c r="B16" s="67" t="s">
        <v>100</v>
      </c>
      <c r="D16" s="77">
        <v>37336</v>
      </c>
      <c r="E16" s="102">
        <v>32597</v>
      </c>
      <c r="F16" s="102">
        <v>4739</v>
      </c>
      <c r="G16" s="103">
        <v>45845</v>
      </c>
      <c r="H16" s="103">
        <v>32597</v>
      </c>
      <c r="I16" s="102">
        <v>12421</v>
      </c>
      <c r="J16" s="103">
        <f t="shared" si="0"/>
        <v>8509</v>
      </c>
      <c r="K16" s="16"/>
    </row>
    <row r="17" spans="1:11" ht="12" customHeight="1">
      <c r="A17" s="24" t="s">
        <v>134</v>
      </c>
      <c r="B17" s="67" t="s">
        <v>98</v>
      </c>
      <c r="D17" s="77">
        <v>29765</v>
      </c>
      <c r="E17" s="102">
        <v>21044</v>
      </c>
      <c r="F17" s="102">
        <v>8721</v>
      </c>
      <c r="G17" s="103">
        <v>29217</v>
      </c>
      <c r="H17" s="103">
        <v>21044</v>
      </c>
      <c r="I17" s="102">
        <v>7677</v>
      </c>
      <c r="J17" s="103">
        <f t="shared" si="0"/>
        <v>-548</v>
      </c>
      <c r="K17" s="16"/>
    </row>
    <row r="18" spans="1:11" ht="12" customHeight="1">
      <c r="A18" s="24" t="s">
        <v>135</v>
      </c>
      <c r="B18" s="68" t="s">
        <v>101</v>
      </c>
      <c r="D18" s="77">
        <v>3967</v>
      </c>
      <c r="E18" s="102">
        <v>3490</v>
      </c>
      <c r="F18" s="102">
        <v>477</v>
      </c>
      <c r="G18" s="103">
        <v>4663</v>
      </c>
      <c r="H18" s="103">
        <v>3490</v>
      </c>
      <c r="I18" s="102">
        <v>1125</v>
      </c>
      <c r="J18" s="103">
        <f t="shared" si="0"/>
        <v>696</v>
      </c>
      <c r="K18" s="16"/>
    </row>
    <row r="19" spans="1:11" ht="12" customHeight="1">
      <c r="A19" s="24" t="s">
        <v>136</v>
      </c>
      <c r="B19" s="67" t="s">
        <v>102</v>
      </c>
      <c r="D19" s="77">
        <v>16695</v>
      </c>
      <c r="E19" s="102">
        <v>15838</v>
      </c>
      <c r="F19" s="102">
        <v>857</v>
      </c>
      <c r="G19" s="103">
        <v>20475</v>
      </c>
      <c r="H19" s="103">
        <v>15838</v>
      </c>
      <c r="I19" s="102">
        <v>4457</v>
      </c>
      <c r="J19" s="103">
        <f t="shared" si="0"/>
        <v>3780</v>
      </c>
      <c r="K19" s="16"/>
    </row>
    <row r="20" spans="1:11" ht="12" customHeight="1">
      <c r="A20" s="24" t="s">
        <v>137</v>
      </c>
      <c r="B20" s="67" t="s">
        <v>103</v>
      </c>
      <c r="D20" s="77">
        <v>26850</v>
      </c>
      <c r="E20" s="102">
        <v>22118</v>
      </c>
      <c r="F20" s="102">
        <v>4732</v>
      </c>
      <c r="G20" s="103">
        <v>33997</v>
      </c>
      <c r="H20" s="103">
        <v>22118</v>
      </c>
      <c r="I20" s="102">
        <v>11413</v>
      </c>
      <c r="J20" s="103">
        <f t="shared" si="0"/>
        <v>7147</v>
      </c>
      <c r="K20" s="16"/>
    </row>
    <row r="21" spans="1:11" ht="12" customHeight="1">
      <c r="A21" s="24" t="s">
        <v>138</v>
      </c>
      <c r="B21" s="67" t="s">
        <v>104</v>
      </c>
      <c r="D21" s="77">
        <v>97709</v>
      </c>
      <c r="E21" s="102">
        <v>88560</v>
      </c>
      <c r="F21" s="102">
        <v>9149</v>
      </c>
      <c r="G21" s="103">
        <v>111841</v>
      </c>
      <c r="H21" s="103">
        <v>88560</v>
      </c>
      <c r="I21" s="102">
        <v>22137</v>
      </c>
      <c r="J21" s="103">
        <f t="shared" si="0"/>
        <v>14132</v>
      </c>
      <c r="K21" s="16"/>
    </row>
    <row r="22" spans="1:11" ht="12" customHeight="1">
      <c r="A22" s="24" t="s">
        <v>139</v>
      </c>
      <c r="B22" s="67" t="s">
        <v>105</v>
      </c>
      <c r="D22" s="77">
        <v>14705</v>
      </c>
      <c r="E22" s="102">
        <v>13622</v>
      </c>
      <c r="F22" s="102">
        <v>1083</v>
      </c>
      <c r="G22" s="103">
        <v>17439</v>
      </c>
      <c r="H22" s="103">
        <v>13622</v>
      </c>
      <c r="I22" s="102">
        <v>3661</v>
      </c>
      <c r="J22" s="103">
        <f t="shared" si="0"/>
        <v>2734</v>
      </c>
      <c r="K22" s="16"/>
    </row>
    <row r="23" spans="1:11" ht="12" customHeight="1">
      <c r="A23" s="24" t="s">
        <v>140</v>
      </c>
      <c r="B23" s="67" t="s">
        <v>106</v>
      </c>
      <c r="D23" s="77">
        <v>12562</v>
      </c>
      <c r="E23" s="102">
        <v>11775</v>
      </c>
      <c r="F23" s="102">
        <v>787</v>
      </c>
      <c r="G23" s="103">
        <v>14129</v>
      </c>
      <c r="H23" s="103">
        <v>11775</v>
      </c>
      <c r="I23" s="102">
        <v>2154</v>
      </c>
      <c r="J23" s="103">
        <f t="shared" si="0"/>
        <v>1567</v>
      </c>
      <c r="K23" s="16"/>
    </row>
    <row r="24" spans="1:11" ht="12" customHeight="1">
      <c r="A24" s="24" t="s">
        <v>141</v>
      </c>
      <c r="B24" s="119" t="s">
        <v>150</v>
      </c>
      <c r="D24" s="77">
        <v>18408</v>
      </c>
      <c r="E24" s="102">
        <v>17009</v>
      </c>
      <c r="F24" s="102">
        <v>1399</v>
      </c>
      <c r="G24" s="103">
        <v>21157</v>
      </c>
      <c r="H24" s="103">
        <v>17009</v>
      </c>
      <c r="I24" s="102">
        <v>3958</v>
      </c>
      <c r="J24" s="103">
        <f t="shared" si="0"/>
        <v>2749</v>
      </c>
      <c r="K24" s="16"/>
    </row>
    <row r="25" spans="1:11" ht="12" customHeight="1">
      <c r="A25" s="24" t="s">
        <v>142</v>
      </c>
      <c r="B25" s="67" t="s">
        <v>107</v>
      </c>
      <c r="D25" s="77">
        <v>32172</v>
      </c>
      <c r="E25" s="102">
        <v>30293</v>
      </c>
      <c r="F25" s="102">
        <v>1877</v>
      </c>
      <c r="G25" s="103">
        <v>35023</v>
      </c>
      <c r="H25" s="103">
        <v>30293</v>
      </c>
      <c r="I25" s="102">
        <v>4448</v>
      </c>
      <c r="J25" s="103">
        <f t="shared" si="0"/>
        <v>2851</v>
      </c>
      <c r="K25" s="16"/>
    </row>
    <row r="26" spans="1:11" ht="12" customHeight="1">
      <c r="A26" s="24" t="s">
        <v>143</v>
      </c>
      <c r="B26" s="67" t="s">
        <v>108</v>
      </c>
      <c r="D26" s="77">
        <v>17473</v>
      </c>
      <c r="E26" s="102">
        <v>15959</v>
      </c>
      <c r="F26" s="102">
        <v>1514</v>
      </c>
      <c r="G26" s="103">
        <v>19177</v>
      </c>
      <c r="H26" s="103">
        <v>15959</v>
      </c>
      <c r="I26" s="102">
        <v>3006</v>
      </c>
      <c r="J26" s="103">
        <f t="shared" si="0"/>
        <v>1704</v>
      </c>
      <c r="K26" s="16"/>
    </row>
    <row r="27" spans="1:11" ht="12" customHeight="1">
      <c r="A27" s="24" t="s">
        <v>144</v>
      </c>
      <c r="B27" s="67" t="s">
        <v>109</v>
      </c>
      <c r="D27" s="77">
        <v>28914</v>
      </c>
      <c r="E27" s="102">
        <v>25032</v>
      </c>
      <c r="F27" s="102">
        <v>3882</v>
      </c>
      <c r="G27" s="103">
        <v>29774</v>
      </c>
      <c r="H27" s="103">
        <v>25032</v>
      </c>
      <c r="I27" s="102">
        <v>4573</v>
      </c>
      <c r="J27" s="103">
        <f t="shared" si="0"/>
        <v>860</v>
      </c>
      <c r="K27" s="16"/>
    </row>
    <row r="28" spans="1:11" ht="12" customHeight="1">
      <c r="A28" s="24" t="s">
        <v>145</v>
      </c>
      <c r="B28" s="67" t="s">
        <v>110</v>
      </c>
      <c r="D28" s="77">
        <v>49176</v>
      </c>
      <c r="E28" s="102">
        <v>43954</v>
      </c>
      <c r="F28" s="102">
        <v>5222</v>
      </c>
      <c r="G28" s="103">
        <v>51769</v>
      </c>
      <c r="H28" s="103">
        <v>43954</v>
      </c>
      <c r="I28" s="102">
        <v>7431</v>
      </c>
      <c r="J28" s="103">
        <f t="shared" si="0"/>
        <v>2593</v>
      </c>
      <c r="K28" s="16"/>
    </row>
    <row r="29" spans="1:11" ht="12" customHeight="1">
      <c r="A29" s="24" t="s">
        <v>146</v>
      </c>
      <c r="B29" s="67" t="s">
        <v>111</v>
      </c>
      <c r="D29" s="77">
        <v>1939</v>
      </c>
      <c r="E29" s="102">
        <v>1667</v>
      </c>
      <c r="F29" s="102">
        <v>271</v>
      </c>
      <c r="G29" s="103">
        <v>2089</v>
      </c>
      <c r="H29" s="103">
        <v>1667</v>
      </c>
      <c r="I29" s="102">
        <v>404</v>
      </c>
      <c r="J29" s="103">
        <f t="shared" si="0"/>
        <v>150</v>
      </c>
      <c r="K29" s="16"/>
    </row>
    <row r="30" spans="1:11" ht="12" customHeight="1">
      <c r="A30" s="24" t="s">
        <v>147</v>
      </c>
      <c r="B30" s="119" t="s">
        <v>112</v>
      </c>
      <c r="D30" s="77">
        <v>34555</v>
      </c>
      <c r="E30" s="102">
        <v>31526</v>
      </c>
      <c r="F30" s="102">
        <v>3029</v>
      </c>
      <c r="G30" s="103">
        <v>40891</v>
      </c>
      <c r="H30" s="103">
        <v>31526</v>
      </c>
      <c r="I30" s="102">
        <v>8893</v>
      </c>
      <c r="J30" s="103">
        <f t="shared" si="0"/>
        <v>6336</v>
      </c>
      <c r="K30" s="16"/>
    </row>
    <row r="31" spans="1:11" ht="12" customHeight="1">
      <c r="A31" s="24" t="s">
        <v>148</v>
      </c>
      <c r="B31" s="118" t="s">
        <v>113</v>
      </c>
      <c r="D31" s="77">
        <v>17816</v>
      </c>
      <c r="E31" s="102">
        <v>15508</v>
      </c>
      <c r="F31" s="102">
        <v>2308</v>
      </c>
      <c r="G31" s="103">
        <v>20347</v>
      </c>
      <c r="H31" s="103">
        <v>15508</v>
      </c>
      <c r="I31" s="102">
        <v>4653</v>
      </c>
      <c r="J31" s="103">
        <f t="shared" si="0"/>
        <v>2531</v>
      </c>
      <c r="K31" s="16"/>
    </row>
    <row r="32" spans="1:11" ht="12" customHeight="1">
      <c r="A32" s="24" t="s">
        <v>97</v>
      </c>
      <c r="B32" s="67" t="s">
        <v>114</v>
      </c>
      <c r="D32" s="77">
        <v>15372</v>
      </c>
      <c r="E32" s="102">
        <v>12137</v>
      </c>
      <c r="F32" s="102">
        <v>3233</v>
      </c>
      <c r="G32" s="103">
        <v>15789</v>
      </c>
      <c r="H32" s="103">
        <v>12137</v>
      </c>
      <c r="I32" s="102">
        <v>1093</v>
      </c>
      <c r="J32" s="103">
        <f t="shared" si="0"/>
        <v>417</v>
      </c>
      <c r="K32" s="16"/>
    </row>
    <row r="33" spans="1:10" ht="5.25" customHeight="1">
      <c r="A33" s="18"/>
      <c r="B33" s="69"/>
      <c r="C33" s="18"/>
      <c r="D33" s="70"/>
      <c r="E33" s="17"/>
      <c r="F33" s="17"/>
      <c r="G33" s="17"/>
      <c r="H33" s="17"/>
      <c r="I33" s="17"/>
      <c r="J33" s="17"/>
    </row>
    <row r="34" spans="1:10">
      <c r="B34" s="6" t="s">
        <v>165</v>
      </c>
    </row>
  </sheetData>
  <mergeCells count="13">
    <mergeCell ref="F8:F9"/>
    <mergeCell ref="G8:G9"/>
    <mergeCell ref="H8:H9"/>
    <mergeCell ref="I8:I9"/>
    <mergeCell ref="A7:C9"/>
    <mergeCell ref="A11:B11"/>
    <mergeCell ref="B1:J1"/>
    <mergeCell ref="B2:J2"/>
    <mergeCell ref="D7:F7"/>
    <mergeCell ref="G7:I7"/>
    <mergeCell ref="J7:J9"/>
    <mergeCell ref="D8:D9"/>
    <mergeCell ref="E8:E9"/>
  </mergeCells>
  <phoneticPr fontId="2"/>
  <printOptions horizontalCentered="1"/>
  <pageMargins left="0.59055118110236227" right="0.5" top="0.39370078740157483" bottom="0.59055118110236227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38-1</vt:lpstr>
      <vt:lpstr>38-2</vt:lpstr>
      <vt:lpstr>38-3</vt:lpstr>
      <vt:lpstr>38-4</vt:lpstr>
      <vt:lpstr>'38-1'!Print_Area</vt:lpstr>
      <vt:lpstr>'38-4'!Print_Area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知恵</dc:creator>
  <cp:lastModifiedBy>仙台市</cp:lastModifiedBy>
  <cp:lastPrinted>2013-04-12T00:39:42Z</cp:lastPrinted>
  <dcterms:created xsi:type="dcterms:W3CDTF">1997-01-08T22:48:59Z</dcterms:created>
  <dcterms:modified xsi:type="dcterms:W3CDTF">2015-03-12T02:51:20Z</dcterms:modified>
</cp:coreProperties>
</file>