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86" sheetId="1" r:id="rId1"/>
  </sheets>
  <definedNames>
    <definedName name="_xlnm.Print_Area" localSheetId="0">'86'!$A$1:$AB$58</definedName>
  </definedNames>
  <calcPr calcId="145621"/>
</workbook>
</file>

<file path=xl/calcChain.xml><?xml version="1.0" encoding="utf-8"?>
<calcChain xmlns="http://schemas.openxmlformats.org/spreadsheetml/2006/main">
  <c r="R27" i="1" l="1"/>
  <c r="D27" i="1"/>
  <c r="R26" i="1"/>
  <c r="D26" i="1"/>
  <c r="R25" i="1"/>
  <c r="D25" i="1"/>
  <c r="R24" i="1"/>
  <c r="D24" i="1"/>
  <c r="R23" i="1"/>
  <c r="D23" i="1"/>
  <c r="R22" i="1"/>
  <c r="D22" i="1"/>
  <c r="R21" i="1"/>
  <c r="D21" i="1"/>
  <c r="R20" i="1"/>
  <c r="D20" i="1"/>
  <c r="R19" i="1"/>
  <c r="D19" i="1"/>
  <c r="R18" i="1"/>
  <c r="D18" i="1"/>
  <c r="R17" i="1"/>
  <c r="D17" i="1"/>
  <c r="R16" i="1"/>
  <c r="D16" i="1"/>
  <c r="D14" i="1" s="1"/>
  <c r="AB14" i="1"/>
  <c r="AA14" i="1"/>
  <c r="Z14" i="1"/>
  <c r="Y14" i="1"/>
  <c r="X14" i="1"/>
  <c r="W14" i="1"/>
  <c r="V14" i="1"/>
  <c r="U14" i="1"/>
  <c r="T14" i="1"/>
  <c r="S14" i="1"/>
  <c r="R14" i="1"/>
  <c r="N14" i="1"/>
  <c r="M14" i="1"/>
  <c r="L14" i="1"/>
  <c r="K14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<sst xmlns="http://schemas.openxmlformats.org/spreadsheetml/2006/main" count="39" uniqueCount="23">
  <si>
    <t>86.原因別企業倒産状況</t>
    <phoneticPr fontId="3"/>
  </si>
  <si>
    <t>本表は，市内における負債総額１千万円以上の企業倒産状況である。</t>
    <phoneticPr fontId="3"/>
  </si>
  <si>
    <t>1.倒産件数</t>
  </si>
  <si>
    <t>2.負債額</t>
  </si>
  <si>
    <t>（単位  千万円）</t>
    <phoneticPr fontId="3"/>
  </si>
  <si>
    <t>年 ・月</t>
    <phoneticPr fontId="3"/>
  </si>
  <si>
    <t>総数</t>
  </si>
  <si>
    <t>放漫
経営</t>
    <rPh sb="3" eb="5">
      <t>ケイエイ</t>
    </rPh>
    <phoneticPr fontId="3"/>
  </si>
  <si>
    <t>過小
資本</t>
    <rPh sb="3" eb="5">
      <t>シホン</t>
    </rPh>
    <phoneticPr fontId="3"/>
  </si>
  <si>
    <t>他社倒産
の余波</t>
    <rPh sb="6" eb="8">
      <t>ヨハ</t>
    </rPh>
    <phoneticPr fontId="3"/>
  </si>
  <si>
    <t>既往の
シワ寄せ</t>
    <rPh sb="6" eb="7">
      <t>ヨ</t>
    </rPh>
    <phoneticPr fontId="3"/>
  </si>
  <si>
    <t>信用性
低下</t>
    <rPh sb="4" eb="6">
      <t>テイカ</t>
    </rPh>
    <phoneticPr fontId="3"/>
  </si>
  <si>
    <t>販売
不振</t>
    <rPh sb="3" eb="5">
      <t>フシン</t>
    </rPh>
    <phoneticPr fontId="3"/>
  </si>
  <si>
    <t>売掛金
回収難</t>
    <rPh sb="4" eb="6">
      <t>カイシュウ</t>
    </rPh>
    <rPh sb="6" eb="7">
      <t>ナン</t>
    </rPh>
    <phoneticPr fontId="3"/>
  </si>
  <si>
    <t>在庫状態
悪      化</t>
    <rPh sb="3" eb="4">
      <t>タイ</t>
    </rPh>
    <rPh sb="5" eb="13">
      <t>アッカ</t>
    </rPh>
    <phoneticPr fontId="3"/>
  </si>
  <si>
    <t>設備投資
過      大</t>
    <rPh sb="5" eb="13">
      <t>カダイ</t>
    </rPh>
    <phoneticPr fontId="3"/>
  </si>
  <si>
    <t>その他</t>
  </si>
  <si>
    <t>年 ・月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</si>
  <si>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</si>
  <si>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</si>
  <si>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平成26年</t>
    <rPh sb="0" eb="2">
      <t>ヘイセイ</t>
    </rPh>
    <phoneticPr fontId="3"/>
  </si>
  <si>
    <t>1月</t>
    <rPh sb="1" eb="2">
      <t>ガツ</t>
    </rPh>
    <phoneticPr fontId="3"/>
  </si>
  <si>
    <t>資料　東京商工リサーチ東北支社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</si>
</sst>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.0;[Red]\-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justifyLastLine="1"/>
    </xf>
    <xf numFmtId="0" fontId="8" fillId="0" borderId="2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 wrapText="1" justifyLastLine="1"/>
    </xf>
    <xf numFmtId="0" fontId="8" fillId="0" borderId="9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41" fontId="10" fillId="0" borderId="0" xfId="0" applyNumberFormat="1" applyFont="1" applyBorder="1" applyAlignment="1">
      <alignment horizontal="right"/>
    </xf>
    <xf numFmtId="41" fontId="10" fillId="0" borderId="0" xfId="0" applyNumberFormat="1" applyFont="1" applyFill="1" applyBorder="1" applyAlignment="1">
      <alignment horizontal="right"/>
    </xf>
    <xf numFmtId="0" fontId="8" fillId="0" borderId="12" xfId="0" applyFont="1" applyBorder="1" applyAlignment="1">
      <alignment horizontal="center"/>
    </xf>
    <xf numFmtId="41" fontId="10" fillId="0" borderId="13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right"/>
    </xf>
    <xf numFmtId="41" fontId="11" fillId="0" borderId="0" xfId="0" applyNumberFormat="1" applyFont="1" applyBorder="1"/>
    <xf numFmtId="0" fontId="11" fillId="0" borderId="0" xfId="0" applyFont="1"/>
    <xf numFmtId="41" fontId="4" fillId="0" borderId="0" xfId="0" applyNumberFormat="1" applyFont="1" applyBorder="1"/>
    <xf numFmtId="0" fontId="12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41" fontId="13" fillId="0" borderId="0" xfId="0" applyNumberFormat="1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176" fontId="9" fillId="0" borderId="5" xfId="1" applyNumberFormat="1" applyFont="1" applyBorder="1" applyAlignment="1">
      <alignment horizontal="right"/>
    </xf>
    <xf numFmtId="0" fontId="14" fillId="0" borderId="0" xfId="0" applyFont="1" applyAlignment="1">
      <alignment horizontal="left" vertical="top"/>
    </xf>
    <xf numFmtId="0" fontId="14" fillId="0" borderId="0" xfId="0" applyFont="1"/>
    <xf numFmtId="41" fontId="4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tabSelected="1" view="pageBreakPreview" zoomScaleNormal="100" zoomScaleSheetLayoutView="100" workbookViewId="0">
      <selection sqref="A1:N1"/>
    </sheetView>
  </sheetViews>
  <sheetFormatPr defaultColWidth="8.875" defaultRowHeight="13.5"/>
  <cols>
    <col min="1" max="1" width="4" style="3" customWidth="1"/>
    <col min="2" max="3" width="2.875" style="3" customWidth="1"/>
    <col min="4" max="14" width="8" style="3" customWidth="1"/>
    <col min="15" max="15" width="4" style="3" customWidth="1"/>
    <col min="16" max="17" width="2.875" style="3" customWidth="1"/>
    <col min="18" max="19" width="9.375" style="3" bestFit="1" customWidth="1"/>
    <col min="20" max="23" width="8" style="3" customWidth="1"/>
    <col min="24" max="24" width="9.375" style="3" bestFit="1" customWidth="1"/>
    <col min="25" max="27" width="8" style="3" customWidth="1"/>
    <col min="28" max="28" width="7.125" style="3" customWidth="1"/>
    <col min="29" max="16384" width="8.875" style="3"/>
  </cols>
  <sheetData>
    <row r="1" spans="1:29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8.25" customHeight="1"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13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29" ht="9" customHeight="1"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7"/>
    </row>
    <row r="5" spans="1:29" ht="13.5" customHeight="1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 t="s">
        <v>3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7"/>
    </row>
    <row r="6" spans="1:29" ht="13.5" customHeight="1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1" t="s">
        <v>4</v>
      </c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7"/>
    </row>
    <row r="7" spans="1:29" ht="13.5" customHeight="1">
      <c r="A7" s="14" t="s">
        <v>5</v>
      </c>
      <c r="B7" s="14"/>
      <c r="C7" s="15"/>
      <c r="D7" s="16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7" t="s">
        <v>15</v>
      </c>
      <c r="N7" s="18" t="s">
        <v>16</v>
      </c>
      <c r="O7" s="14" t="s">
        <v>17</v>
      </c>
      <c r="P7" s="14"/>
      <c r="Q7" s="15"/>
      <c r="R7" s="16" t="s">
        <v>6</v>
      </c>
      <c r="S7" s="17" t="s">
        <v>7</v>
      </c>
      <c r="T7" s="17" t="s">
        <v>8</v>
      </c>
      <c r="U7" s="17" t="s">
        <v>9</v>
      </c>
      <c r="V7" s="17" t="s">
        <v>10</v>
      </c>
      <c r="W7" s="17" t="s">
        <v>11</v>
      </c>
      <c r="X7" s="17" t="s">
        <v>12</v>
      </c>
      <c r="Y7" s="17" t="s">
        <v>13</v>
      </c>
      <c r="Z7" s="17" t="s">
        <v>14</v>
      </c>
      <c r="AA7" s="17" t="s">
        <v>15</v>
      </c>
      <c r="AB7" s="18" t="s">
        <v>16</v>
      </c>
      <c r="AC7" s="7"/>
    </row>
    <row r="8" spans="1:29" ht="13.5" customHeight="1">
      <c r="A8" s="19"/>
      <c r="B8" s="19"/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3"/>
      <c r="O8" s="19"/>
      <c r="P8" s="19"/>
      <c r="Q8" s="20"/>
      <c r="R8" s="21"/>
      <c r="S8" s="22"/>
      <c r="T8" s="22"/>
      <c r="U8" s="22"/>
      <c r="V8" s="22"/>
      <c r="W8" s="22"/>
      <c r="X8" s="22"/>
      <c r="Y8" s="22"/>
      <c r="Z8" s="22"/>
      <c r="AA8" s="22"/>
      <c r="AB8" s="23"/>
      <c r="AC8" s="7"/>
    </row>
    <row r="9" spans="1:29" ht="8.1" customHeight="1">
      <c r="A9" s="24"/>
      <c r="B9" s="24"/>
      <c r="C9" s="2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6"/>
      <c r="S9" s="27"/>
      <c r="T9" s="27"/>
      <c r="U9" s="27"/>
      <c r="V9" s="27"/>
      <c r="W9" s="27"/>
      <c r="X9" s="27"/>
      <c r="Y9" s="27"/>
      <c r="Z9" s="27"/>
      <c r="AA9" s="27"/>
      <c r="AB9" s="27"/>
      <c r="AC9" s="7"/>
    </row>
    <row r="10" spans="1:29" ht="13.5" customHeight="1">
      <c r="A10" s="28" t="s">
        <v>18</v>
      </c>
      <c r="B10" s="28">
        <v>22</v>
      </c>
      <c r="C10" s="29" t="s">
        <v>19</v>
      </c>
      <c r="D10" s="30">
        <v>92</v>
      </c>
      <c r="E10" s="30">
        <v>1</v>
      </c>
      <c r="F10" s="31">
        <v>0</v>
      </c>
      <c r="G10" s="31">
        <v>6</v>
      </c>
      <c r="H10" s="31">
        <v>19</v>
      </c>
      <c r="I10" s="31">
        <v>1</v>
      </c>
      <c r="J10" s="31">
        <v>60</v>
      </c>
      <c r="K10" s="31">
        <v>2</v>
      </c>
      <c r="L10" s="31">
        <v>0</v>
      </c>
      <c r="M10" s="30">
        <v>2</v>
      </c>
      <c r="N10" s="30">
        <v>1</v>
      </c>
      <c r="O10" s="28" t="s">
        <v>18</v>
      </c>
      <c r="P10" s="28">
        <v>22</v>
      </c>
      <c r="Q10" s="32" t="s">
        <v>19</v>
      </c>
      <c r="R10" s="33">
        <v>2442</v>
      </c>
      <c r="S10" s="34">
        <v>10</v>
      </c>
      <c r="T10" s="34">
        <v>0</v>
      </c>
      <c r="U10" s="34">
        <v>41</v>
      </c>
      <c r="V10" s="34">
        <v>484</v>
      </c>
      <c r="W10" s="34">
        <v>1</v>
      </c>
      <c r="X10" s="35">
        <v>789</v>
      </c>
      <c r="Y10" s="34">
        <v>76</v>
      </c>
      <c r="Z10" s="34">
        <v>0</v>
      </c>
      <c r="AA10" s="34">
        <v>1036</v>
      </c>
      <c r="AB10" s="34">
        <v>5</v>
      </c>
      <c r="AC10" s="36"/>
    </row>
    <row r="11" spans="1:29" s="38" customFormat="1" ht="13.5" customHeight="1">
      <c r="A11" s="28"/>
      <c r="B11" s="28">
        <v>23</v>
      </c>
      <c r="C11" s="29"/>
      <c r="D11" s="30">
        <v>54</v>
      </c>
      <c r="E11" s="30">
        <v>3</v>
      </c>
      <c r="F11" s="30">
        <v>1</v>
      </c>
      <c r="G11" s="30">
        <v>0</v>
      </c>
      <c r="H11" s="30">
        <v>10</v>
      </c>
      <c r="I11" s="30">
        <v>0</v>
      </c>
      <c r="J11" s="30">
        <v>37</v>
      </c>
      <c r="K11" s="30">
        <v>1</v>
      </c>
      <c r="L11" s="30">
        <v>0</v>
      </c>
      <c r="M11" s="30">
        <v>0</v>
      </c>
      <c r="N11" s="30">
        <v>2</v>
      </c>
      <c r="O11" s="28"/>
      <c r="P11" s="28">
        <v>23</v>
      </c>
      <c r="Q11" s="32"/>
      <c r="R11" s="33">
        <v>3872</v>
      </c>
      <c r="S11" s="34">
        <v>42</v>
      </c>
      <c r="T11" s="34">
        <v>7</v>
      </c>
      <c r="U11" s="34">
        <v>0</v>
      </c>
      <c r="V11" s="34">
        <v>248</v>
      </c>
      <c r="W11" s="34">
        <v>0</v>
      </c>
      <c r="X11" s="34">
        <v>3550</v>
      </c>
      <c r="Y11" s="34">
        <v>1</v>
      </c>
      <c r="Z11" s="34">
        <v>0</v>
      </c>
      <c r="AA11" s="34">
        <v>0</v>
      </c>
      <c r="AB11" s="34">
        <v>24</v>
      </c>
      <c r="AC11" s="37"/>
    </row>
    <row r="12" spans="1:29" ht="13.5" customHeight="1">
      <c r="A12" s="28"/>
      <c r="B12" s="28">
        <v>24</v>
      </c>
      <c r="C12" s="29"/>
      <c r="D12" s="30">
        <v>37</v>
      </c>
      <c r="E12" s="30">
        <v>1</v>
      </c>
      <c r="F12" s="30">
        <v>0</v>
      </c>
      <c r="G12" s="30">
        <v>2</v>
      </c>
      <c r="H12" s="30">
        <v>7</v>
      </c>
      <c r="I12" s="30">
        <v>1</v>
      </c>
      <c r="J12" s="30">
        <v>24</v>
      </c>
      <c r="K12" s="30">
        <v>0</v>
      </c>
      <c r="L12" s="30">
        <v>0</v>
      </c>
      <c r="M12" s="30">
        <v>0</v>
      </c>
      <c r="N12" s="30">
        <v>2</v>
      </c>
      <c r="O12" s="28"/>
      <c r="P12" s="28">
        <v>24</v>
      </c>
      <c r="Q12" s="32"/>
      <c r="R12" s="33">
        <v>1023</v>
      </c>
      <c r="S12" s="34">
        <v>244</v>
      </c>
      <c r="T12" s="34">
        <v>0</v>
      </c>
      <c r="U12" s="34">
        <v>73</v>
      </c>
      <c r="V12" s="34">
        <v>428</v>
      </c>
      <c r="W12" s="34">
        <v>66</v>
      </c>
      <c r="X12" s="34">
        <v>175</v>
      </c>
      <c r="Y12" s="34">
        <v>0</v>
      </c>
      <c r="Z12" s="34">
        <v>0</v>
      </c>
      <c r="AA12" s="34">
        <v>0</v>
      </c>
      <c r="AB12" s="34">
        <v>36</v>
      </c>
      <c r="AC12" s="39"/>
    </row>
    <row r="13" spans="1:29" ht="13.5" customHeight="1">
      <c r="A13" s="28"/>
      <c r="B13" s="28">
        <v>25</v>
      </c>
      <c r="C13" s="29"/>
      <c r="D13" s="30">
        <v>63</v>
      </c>
      <c r="E13" s="30">
        <v>4</v>
      </c>
      <c r="F13" s="30">
        <v>0</v>
      </c>
      <c r="G13" s="30">
        <v>5</v>
      </c>
      <c r="H13" s="30">
        <v>9</v>
      </c>
      <c r="I13" s="30">
        <v>1</v>
      </c>
      <c r="J13" s="30">
        <v>40</v>
      </c>
      <c r="K13" s="30">
        <v>0</v>
      </c>
      <c r="L13" s="30">
        <v>0</v>
      </c>
      <c r="M13" s="30">
        <v>0</v>
      </c>
      <c r="N13" s="30">
        <v>4</v>
      </c>
      <c r="O13" s="28"/>
      <c r="P13" s="28">
        <v>25</v>
      </c>
      <c r="Q13" s="32"/>
      <c r="R13" s="33">
        <v>1224</v>
      </c>
      <c r="S13" s="34">
        <v>422</v>
      </c>
      <c r="T13" s="34">
        <v>0</v>
      </c>
      <c r="U13" s="34">
        <v>51</v>
      </c>
      <c r="V13" s="34">
        <v>153</v>
      </c>
      <c r="W13" s="34">
        <v>4</v>
      </c>
      <c r="X13" s="34">
        <v>585</v>
      </c>
      <c r="Y13" s="34">
        <v>0</v>
      </c>
      <c r="Z13" s="34">
        <v>0</v>
      </c>
      <c r="AA13" s="34">
        <v>0</v>
      </c>
      <c r="AB13" s="34">
        <v>10</v>
      </c>
      <c r="AC13" s="39"/>
    </row>
    <row r="14" spans="1:29" s="38" customFormat="1" ht="19.5" customHeight="1">
      <c r="A14" s="40"/>
      <c r="B14" s="40">
        <v>26</v>
      </c>
      <c r="C14" s="41"/>
      <c r="D14" s="42">
        <f>SUM(D16:D27)</f>
        <v>47</v>
      </c>
      <c r="E14" s="42">
        <f t="shared" ref="E14:N14" si="0">SUM(E16:E27)</f>
        <v>5</v>
      </c>
      <c r="F14" s="42">
        <f t="shared" si="0"/>
        <v>1</v>
      </c>
      <c r="G14" s="42">
        <f t="shared" si="0"/>
        <v>2</v>
      </c>
      <c r="H14" s="42">
        <f t="shared" si="0"/>
        <v>1</v>
      </c>
      <c r="I14" s="42">
        <f t="shared" si="0"/>
        <v>0</v>
      </c>
      <c r="J14" s="42">
        <f t="shared" si="0"/>
        <v>37</v>
      </c>
      <c r="K14" s="42">
        <f t="shared" si="0"/>
        <v>1</v>
      </c>
      <c r="L14" s="42">
        <f t="shared" si="0"/>
        <v>0</v>
      </c>
      <c r="M14" s="42">
        <f t="shared" si="0"/>
        <v>0</v>
      </c>
      <c r="N14" s="42">
        <f t="shared" si="0"/>
        <v>0</v>
      </c>
      <c r="O14" s="40"/>
      <c r="P14" s="40">
        <v>26</v>
      </c>
      <c r="Q14" s="43"/>
      <c r="R14" s="42">
        <f t="shared" ref="R14:AB14" si="1">SUM(R16:R27)</f>
        <v>518900</v>
      </c>
      <c r="S14" s="42">
        <f t="shared" si="1"/>
        <v>116800</v>
      </c>
      <c r="T14" s="42">
        <f t="shared" si="1"/>
        <v>4200</v>
      </c>
      <c r="U14" s="42">
        <f t="shared" si="1"/>
        <v>22900</v>
      </c>
      <c r="V14" s="42">
        <f t="shared" si="1"/>
        <v>12000</v>
      </c>
      <c r="W14" s="42">
        <f t="shared" si="1"/>
        <v>0</v>
      </c>
      <c r="X14" s="42">
        <f t="shared" si="1"/>
        <v>350600</v>
      </c>
      <c r="Y14" s="42">
        <f t="shared" si="1"/>
        <v>12400</v>
      </c>
      <c r="Z14" s="42">
        <f t="shared" si="1"/>
        <v>0</v>
      </c>
      <c r="AA14" s="42">
        <f t="shared" si="1"/>
        <v>0</v>
      </c>
      <c r="AB14" s="42">
        <f t="shared" si="1"/>
        <v>0</v>
      </c>
      <c r="AC14" s="37"/>
    </row>
    <row r="15" spans="1:29" s="38" customFormat="1" ht="8.1" customHeight="1">
      <c r="A15" s="44"/>
      <c r="B15" s="44"/>
      <c r="C15" s="4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44"/>
      <c r="P15" s="44"/>
      <c r="Q15" s="46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7"/>
    </row>
    <row r="16" spans="1:29" ht="13.5" customHeight="1">
      <c r="A16" s="47" t="s">
        <v>20</v>
      </c>
      <c r="B16" s="47"/>
      <c r="C16" s="29" t="s">
        <v>21</v>
      </c>
      <c r="D16" s="30">
        <f>SUM(E16:N16)</f>
        <v>1</v>
      </c>
      <c r="E16" s="30">
        <v>0</v>
      </c>
      <c r="F16" s="31">
        <v>0</v>
      </c>
      <c r="G16" s="31">
        <v>0</v>
      </c>
      <c r="H16" s="31">
        <v>0</v>
      </c>
      <c r="I16" s="31">
        <v>0</v>
      </c>
      <c r="J16" s="31">
        <v>1</v>
      </c>
      <c r="K16" s="31">
        <v>0</v>
      </c>
      <c r="L16" s="31">
        <v>0</v>
      </c>
      <c r="M16" s="31">
        <v>0</v>
      </c>
      <c r="N16" s="31">
        <v>0</v>
      </c>
      <c r="O16" s="48" t="s">
        <v>20</v>
      </c>
      <c r="P16" s="48"/>
      <c r="Q16" s="29" t="s">
        <v>21</v>
      </c>
      <c r="R16" s="30">
        <f>SUM(S16:AB16)</f>
        <v>20000</v>
      </c>
      <c r="S16" s="30">
        <v>0</v>
      </c>
      <c r="T16" s="31">
        <v>0</v>
      </c>
      <c r="U16" s="31">
        <v>0</v>
      </c>
      <c r="V16" s="31">
        <v>0</v>
      </c>
      <c r="W16" s="31">
        <v>0</v>
      </c>
      <c r="X16" s="31">
        <v>20000</v>
      </c>
      <c r="Y16" s="31">
        <v>0</v>
      </c>
      <c r="Z16" s="31">
        <v>0</v>
      </c>
      <c r="AA16" s="31">
        <v>0</v>
      </c>
      <c r="AB16" s="31">
        <v>0</v>
      </c>
      <c r="AC16" s="37"/>
    </row>
    <row r="17" spans="1:29" ht="13.5" customHeight="1">
      <c r="A17" s="28"/>
      <c r="B17" s="28"/>
      <c r="C17" s="29">
        <v>2</v>
      </c>
      <c r="D17" s="30">
        <f t="shared" ref="D17:D27" si="2">SUM(E17:N17)</f>
        <v>5</v>
      </c>
      <c r="E17" s="30">
        <v>1</v>
      </c>
      <c r="F17" s="31">
        <v>0</v>
      </c>
      <c r="G17" s="31">
        <v>0</v>
      </c>
      <c r="H17" s="31">
        <v>1</v>
      </c>
      <c r="I17" s="31">
        <v>0</v>
      </c>
      <c r="J17" s="31">
        <v>3</v>
      </c>
      <c r="K17" s="31">
        <v>0</v>
      </c>
      <c r="L17" s="31">
        <v>0</v>
      </c>
      <c r="M17" s="31">
        <v>0</v>
      </c>
      <c r="N17" s="31">
        <v>0</v>
      </c>
      <c r="O17" s="28"/>
      <c r="P17" s="28"/>
      <c r="Q17" s="29">
        <v>2</v>
      </c>
      <c r="R17" s="30">
        <f t="shared" ref="R17:R27" si="3">SUM(S17:AB17)</f>
        <v>62700</v>
      </c>
      <c r="S17" s="30">
        <v>37000</v>
      </c>
      <c r="T17" s="31">
        <v>0</v>
      </c>
      <c r="U17" s="31">
        <v>0</v>
      </c>
      <c r="V17" s="31">
        <v>12000</v>
      </c>
      <c r="W17" s="31">
        <v>0</v>
      </c>
      <c r="X17" s="31">
        <v>13700</v>
      </c>
      <c r="Y17" s="31">
        <v>0</v>
      </c>
      <c r="Z17" s="31">
        <v>0</v>
      </c>
      <c r="AA17" s="31">
        <v>0</v>
      </c>
      <c r="AB17" s="31">
        <v>0</v>
      </c>
      <c r="AC17" s="37"/>
    </row>
    <row r="18" spans="1:29" ht="13.5" customHeight="1">
      <c r="A18" s="28"/>
      <c r="B18" s="28"/>
      <c r="C18" s="29">
        <v>3</v>
      </c>
      <c r="D18" s="30">
        <f t="shared" si="2"/>
        <v>4</v>
      </c>
      <c r="E18" s="30">
        <v>1</v>
      </c>
      <c r="F18" s="31">
        <v>0</v>
      </c>
      <c r="G18" s="31">
        <v>0</v>
      </c>
      <c r="H18" s="31">
        <v>0</v>
      </c>
      <c r="I18" s="31">
        <v>0</v>
      </c>
      <c r="J18" s="31">
        <v>3</v>
      </c>
      <c r="K18" s="31">
        <v>0</v>
      </c>
      <c r="L18" s="31">
        <v>0</v>
      </c>
      <c r="M18" s="31">
        <v>0</v>
      </c>
      <c r="N18" s="31">
        <v>0</v>
      </c>
      <c r="O18" s="28"/>
      <c r="P18" s="28"/>
      <c r="Q18" s="29">
        <v>3</v>
      </c>
      <c r="R18" s="30">
        <f t="shared" si="3"/>
        <v>23300</v>
      </c>
      <c r="S18" s="30">
        <v>2800</v>
      </c>
      <c r="T18" s="31">
        <v>0</v>
      </c>
      <c r="U18" s="31">
        <v>0</v>
      </c>
      <c r="V18" s="31">
        <v>0</v>
      </c>
      <c r="W18" s="31">
        <v>0</v>
      </c>
      <c r="X18" s="31">
        <v>20500</v>
      </c>
      <c r="Y18" s="31">
        <v>0</v>
      </c>
      <c r="Z18" s="31">
        <v>0</v>
      </c>
      <c r="AA18" s="31">
        <v>0</v>
      </c>
      <c r="AB18" s="31">
        <v>0</v>
      </c>
      <c r="AC18" s="37"/>
    </row>
    <row r="19" spans="1:29" ht="13.5" customHeight="1">
      <c r="A19" s="28"/>
      <c r="B19" s="28"/>
      <c r="C19" s="29">
        <v>4</v>
      </c>
      <c r="D19" s="30">
        <f t="shared" si="2"/>
        <v>4</v>
      </c>
      <c r="E19" s="30">
        <v>1</v>
      </c>
      <c r="F19" s="31">
        <v>0</v>
      </c>
      <c r="G19" s="31">
        <v>1</v>
      </c>
      <c r="H19" s="31">
        <v>0</v>
      </c>
      <c r="I19" s="31">
        <v>0</v>
      </c>
      <c r="J19" s="31">
        <v>2</v>
      </c>
      <c r="K19" s="31">
        <v>0</v>
      </c>
      <c r="L19" s="31">
        <v>0</v>
      </c>
      <c r="M19" s="31">
        <v>0</v>
      </c>
      <c r="N19" s="31">
        <v>0</v>
      </c>
      <c r="O19" s="28"/>
      <c r="P19" s="28"/>
      <c r="Q19" s="29">
        <v>4</v>
      </c>
      <c r="R19" s="30">
        <f t="shared" si="3"/>
        <v>148300</v>
      </c>
      <c r="S19" s="30">
        <v>64000</v>
      </c>
      <c r="T19" s="31">
        <v>0</v>
      </c>
      <c r="U19" s="31">
        <v>17000</v>
      </c>
      <c r="V19" s="31">
        <v>0</v>
      </c>
      <c r="W19" s="31">
        <v>0</v>
      </c>
      <c r="X19" s="31">
        <v>67300</v>
      </c>
      <c r="Y19" s="31">
        <v>0</v>
      </c>
      <c r="Z19" s="31">
        <v>0</v>
      </c>
      <c r="AA19" s="31">
        <v>0</v>
      </c>
      <c r="AB19" s="31">
        <v>0</v>
      </c>
      <c r="AC19" s="37"/>
    </row>
    <row r="20" spans="1:29" ht="19.5" customHeight="1">
      <c r="A20" s="28"/>
      <c r="B20" s="28"/>
      <c r="C20" s="29">
        <v>5</v>
      </c>
      <c r="D20" s="30">
        <f t="shared" si="2"/>
        <v>5</v>
      </c>
      <c r="E20" s="30">
        <v>0</v>
      </c>
      <c r="F20" s="31">
        <v>0</v>
      </c>
      <c r="G20" s="31">
        <v>0</v>
      </c>
      <c r="H20" s="31">
        <v>0</v>
      </c>
      <c r="I20" s="31">
        <v>0</v>
      </c>
      <c r="J20" s="31">
        <v>5</v>
      </c>
      <c r="K20" s="31">
        <v>0</v>
      </c>
      <c r="L20" s="31">
        <v>0</v>
      </c>
      <c r="M20" s="31">
        <v>0</v>
      </c>
      <c r="N20" s="31">
        <v>0</v>
      </c>
      <c r="O20" s="28"/>
      <c r="P20" s="28"/>
      <c r="Q20" s="29">
        <v>5</v>
      </c>
      <c r="R20" s="30">
        <f t="shared" si="3"/>
        <v>38000</v>
      </c>
      <c r="S20" s="30">
        <v>0</v>
      </c>
      <c r="T20" s="31">
        <v>0</v>
      </c>
      <c r="U20" s="31">
        <v>0</v>
      </c>
      <c r="V20" s="31">
        <v>0</v>
      </c>
      <c r="W20" s="31">
        <v>0</v>
      </c>
      <c r="X20" s="31">
        <v>38000</v>
      </c>
      <c r="Y20" s="31">
        <v>0</v>
      </c>
      <c r="Z20" s="31">
        <v>0</v>
      </c>
      <c r="AA20" s="31">
        <v>0</v>
      </c>
      <c r="AB20" s="31">
        <v>0</v>
      </c>
      <c r="AC20" s="37"/>
    </row>
    <row r="21" spans="1:29" ht="13.5" customHeight="1">
      <c r="A21" s="28"/>
      <c r="B21" s="28"/>
      <c r="C21" s="29">
        <v>6</v>
      </c>
      <c r="D21" s="30">
        <f t="shared" si="2"/>
        <v>5</v>
      </c>
      <c r="E21" s="30">
        <v>0</v>
      </c>
      <c r="F21" s="31">
        <v>0</v>
      </c>
      <c r="G21" s="31">
        <v>0</v>
      </c>
      <c r="H21" s="31">
        <v>0</v>
      </c>
      <c r="I21" s="31">
        <v>0</v>
      </c>
      <c r="J21" s="31">
        <v>5</v>
      </c>
      <c r="K21" s="31">
        <v>0</v>
      </c>
      <c r="L21" s="31">
        <v>0</v>
      </c>
      <c r="M21" s="31">
        <v>0</v>
      </c>
      <c r="N21" s="30">
        <v>0</v>
      </c>
      <c r="O21" s="28"/>
      <c r="P21" s="28"/>
      <c r="Q21" s="29">
        <v>6</v>
      </c>
      <c r="R21" s="30">
        <f t="shared" si="3"/>
        <v>23600</v>
      </c>
      <c r="S21" s="30">
        <v>0</v>
      </c>
      <c r="T21" s="31">
        <v>0</v>
      </c>
      <c r="U21" s="31">
        <v>0</v>
      </c>
      <c r="V21" s="31">
        <v>0</v>
      </c>
      <c r="W21" s="31">
        <v>0</v>
      </c>
      <c r="X21" s="31">
        <v>23600</v>
      </c>
      <c r="Y21" s="31">
        <v>0</v>
      </c>
      <c r="Z21" s="31">
        <v>0</v>
      </c>
      <c r="AA21" s="31">
        <v>0</v>
      </c>
      <c r="AB21" s="30">
        <v>0</v>
      </c>
      <c r="AC21" s="37"/>
    </row>
    <row r="22" spans="1:29" ht="13.5" customHeight="1">
      <c r="A22" s="28"/>
      <c r="B22" s="28"/>
      <c r="C22" s="29">
        <v>7</v>
      </c>
      <c r="D22" s="30">
        <f t="shared" si="2"/>
        <v>4</v>
      </c>
      <c r="E22" s="30">
        <v>1</v>
      </c>
      <c r="F22" s="31">
        <v>1</v>
      </c>
      <c r="G22" s="31">
        <v>1</v>
      </c>
      <c r="H22" s="31">
        <v>0</v>
      </c>
      <c r="I22" s="31">
        <v>0</v>
      </c>
      <c r="J22" s="31">
        <v>0</v>
      </c>
      <c r="K22" s="31">
        <v>1</v>
      </c>
      <c r="L22" s="31">
        <v>0</v>
      </c>
      <c r="M22" s="31">
        <v>0</v>
      </c>
      <c r="N22" s="30">
        <v>0</v>
      </c>
      <c r="O22" s="28"/>
      <c r="P22" s="28"/>
      <c r="Q22" s="29">
        <v>7</v>
      </c>
      <c r="R22" s="30">
        <f t="shared" si="3"/>
        <v>31500</v>
      </c>
      <c r="S22" s="30">
        <v>9000</v>
      </c>
      <c r="T22" s="31">
        <v>4200</v>
      </c>
      <c r="U22" s="31">
        <v>5900</v>
      </c>
      <c r="V22" s="31">
        <v>0</v>
      </c>
      <c r="W22" s="31">
        <v>0</v>
      </c>
      <c r="X22" s="31">
        <v>0</v>
      </c>
      <c r="Y22" s="31">
        <v>12400</v>
      </c>
      <c r="Z22" s="31">
        <v>0</v>
      </c>
      <c r="AA22" s="31">
        <v>0</v>
      </c>
      <c r="AB22" s="30">
        <v>0</v>
      </c>
      <c r="AC22" s="37"/>
    </row>
    <row r="23" spans="1:29" ht="13.5" customHeight="1">
      <c r="A23" s="28"/>
      <c r="B23" s="28"/>
      <c r="C23" s="29">
        <v>8</v>
      </c>
      <c r="D23" s="30">
        <f t="shared" si="2"/>
        <v>6</v>
      </c>
      <c r="E23" s="30">
        <v>1</v>
      </c>
      <c r="F23" s="31">
        <v>0</v>
      </c>
      <c r="G23" s="31">
        <v>0</v>
      </c>
      <c r="H23" s="31">
        <v>0</v>
      </c>
      <c r="I23" s="31">
        <v>0</v>
      </c>
      <c r="J23" s="31">
        <v>5</v>
      </c>
      <c r="K23" s="31">
        <v>0</v>
      </c>
      <c r="L23" s="31">
        <v>0</v>
      </c>
      <c r="M23" s="31">
        <v>0</v>
      </c>
      <c r="N23" s="30">
        <v>0</v>
      </c>
      <c r="O23" s="28"/>
      <c r="P23" s="28"/>
      <c r="Q23" s="29">
        <v>8</v>
      </c>
      <c r="R23" s="30">
        <f t="shared" si="3"/>
        <v>48500</v>
      </c>
      <c r="S23" s="30">
        <v>4000</v>
      </c>
      <c r="T23" s="31">
        <v>0</v>
      </c>
      <c r="U23" s="31">
        <v>0</v>
      </c>
      <c r="V23" s="31">
        <v>0</v>
      </c>
      <c r="W23" s="31">
        <v>0</v>
      </c>
      <c r="X23" s="31">
        <v>44500</v>
      </c>
      <c r="Y23" s="31">
        <v>0</v>
      </c>
      <c r="Z23" s="31">
        <v>0</v>
      </c>
      <c r="AA23" s="31">
        <v>0</v>
      </c>
      <c r="AB23" s="30">
        <v>0</v>
      </c>
      <c r="AC23" s="37"/>
    </row>
    <row r="24" spans="1:29" ht="19.5" customHeight="1">
      <c r="A24" s="28"/>
      <c r="B24" s="28"/>
      <c r="C24" s="29">
        <v>9</v>
      </c>
      <c r="D24" s="30">
        <f t="shared" si="2"/>
        <v>4</v>
      </c>
      <c r="E24" s="30">
        <v>0</v>
      </c>
      <c r="F24" s="31">
        <v>0</v>
      </c>
      <c r="G24" s="31">
        <v>0</v>
      </c>
      <c r="H24" s="31">
        <v>0</v>
      </c>
      <c r="I24" s="31">
        <v>0</v>
      </c>
      <c r="J24" s="31">
        <v>4</v>
      </c>
      <c r="K24" s="31">
        <v>0</v>
      </c>
      <c r="L24" s="31">
        <v>0</v>
      </c>
      <c r="M24" s="31">
        <v>0</v>
      </c>
      <c r="N24" s="30">
        <v>0</v>
      </c>
      <c r="O24" s="28"/>
      <c r="P24" s="28"/>
      <c r="Q24" s="29">
        <v>9</v>
      </c>
      <c r="R24" s="30">
        <f t="shared" si="3"/>
        <v>89100</v>
      </c>
      <c r="S24" s="30">
        <v>0</v>
      </c>
      <c r="T24" s="31">
        <v>0</v>
      </c>
      <c r="U24" s="31">
        <v>0</v>
      </c>
      <c r="V24" s="31">
        <v>0</v>
      </c>
      <c r="W24" s="31">
        <v>0</v>
      </c>
      <c r="X24" s="31">
        <v>89100</v>
      </c>
      <c r="Y24" s="31">
        <v>0</v>
      </c>
      <c r="Z24" s="31">
        <v>0</v>
      </c>
      <c r="AA24" s="31">
        <v>0</v>
      </c>
      <c r="AB24" s="30">
        <v>0</v>
      </c>
      <c r="AC24" s="37"/>
    </row>
    <row r="25" spans="1:29" ht="13.5" customHeight="1">
      <c r="A25" s="28"/>
      <c r="B25" s="28"/>
      <c r="C25" s="29">
        <v>10</v>
      </c>
      <c r="D25" s="30">
        <f t="shared" si="2"/>
        <v>5</v>
      </c>
      <c r="E25" s="30">
        <v>0</v>
      </c>
      <c r="F25" s="31">
        <v>0</v>
      </c>
      <c r="G25" s="31">
        <v>0</v>
      </c>
      <c r="H25" s="31">
        <v>0</v>
      </c>
      <c r="I25" s="31">
        <v>0</v>
      </c>
      <c r="J25" s="31">
        <v>5</v>
      </c>
      <c r="K25" s="31">
        <v>0</v>
      </c>
      <c r="L25" s="31">
        <v>0</v>
      </c>
      <c r="M25" s="31">
        <v>0</v>
      </c>
      <c r="N25" s="30">
        <v>0</v>
      </c>
      <c r="O25" s="28"/>
      <c r="P25" s="49"/>
      <c r="Q25" s="29">
        <v>10</v>
      </c>
      <c r="R25" s="30">
        <f t="shared" si="3"/>
        <v>18400</v>
      </c>
      <c r="S25" s="30">
        <v>0</v>
      </c>
      <c r="T25" s="31">
        <v>0</v>
      </c>
      <c r="U25" s="31">
        <v>0</v>
      </c>
      <c r="V25" s="31">
        <v>0</v>
      </c>
      <c r="W25" s="31">
        <v>0</v>
      </c>
      <c r="X25" s="31">
        <v>18400</v>
      </c>
      <c r="Y25" s="31">
        <v>0</v>
      </c>
      <c r="Z25" s="31">
        <v>0</v>
      </c>
      <c r="AA25" s="31">
        <v>0</v>
      </c>
      <c r="AB25" s="30">
        <v>0</v>
      </c>
      <c r="AC25" s="37"/>
    </row>
    <row r="26" spans="1:29" ht="13.5" customHeight="1">
      <c r="A26" s="28"/>
      <c r="B26" s="28"/>
      <c r="C26" s="29">
        <v>11</v>
      </c>
      <c r="D26" s="30">
        <f t="shared" si="2"/>
        <v>2</v>
      </c>
      <c r="E26" s="30">
        <v>0</v>
      </c>
      <c r="F26" s="31">
        <v>0</v>
      </c>
      <c r="G26" s="31">
        <v>0</v>
      </c>
      <c r="H26" s="31">
        <v>0</v>
      </c>
      <c r="I26" s="31">
        <v>0</v>
      </c>
      <c r="J26" s="31">
        <v>2</v>
      </c>
      <c r="K26" s="31">
        <v>0</v>
      </c>
      <c r="L26" s="31">
        <v>0</v>
      </c>
      <c r="M26" s="31">
        <v>0</v>
      </c>
      <c r="N26" s="30">
        <v>0</v>
      </c>
      <c r="O26" s="28"/>
      <c r="P26" s="49"/>
      <c r="Q26" s="29">
        <v>11</v>
      </c>
      <c r="R26" s="30">
        <f t="shared" si="3"/>
        <v>13100</v>
      </c>
      <c r="S26" s="30">
        <v>0</v>
      </c>
      <c r="T26" s="31">
        <v>0</v>
      </c>
      <c r="U26" s="31">
        <v>0</v>
      </c>
      <c r="V26" s="31">
        <v>0</v>
      </c>
      <c r="W26" s="31">
        <v>0</v>
      </c>
      <c r="X26" s="31">
        <v>13100</v>
      </c>
      <c r="Y26" s="31">
        <v>0</v>
      </c>
      <c r="Z26" s="31">
        <v>0</v>
      </c>
      <c r="AA26" s="31">
        <v>0</v>
      </c>
      <c r="AB26" s="30">
        <v>0</v>
      </c>
      <c r="AC26" s="37"/>
    </row>
    <row r="27" spans="1:29" ht="13.5" customHeight="1">
      <c r="A27" s="28"/>
      <c r="B27" s="28"/>
      <c r="C27" s="29">
        <v>12</v>
      </c>
      <c r="D27" s="30">
        <f t="shared" si="2"/>
        <v>2</v>
      </c>
      <c r="E27" s="30">
        <v>0</v>
      </c>
      <c r="F27" s="31">
        <v>0</v>
      </c>
      <c r="G27" s="31">
        <v>0</v>
      </c>
      <c r="H27" s="31">
        <v>0</v>
      </c>
      <c r="I27" s="31">
        <v>0</v>
      </c>
      <c r="J27" s="31">
        <v>2</v>
      </c>
      <c r="K27" s="31">
        <v>0</v>
      </c>
      <c r="L27" s="31">
        <v>0</v>
      </c>
      <c r="M27" s="31">
        <v>0</v>
      </c>
      <c r="N27" s="30">
        <v>0</v>
      </c>
      <c r="O27" s="28"/>
      <c r="P27" s="49"/>
      <c r="Q27" s="29">
        <v>12</v>
      </c>
      <c r="R27" s="30">
        <f t="shared" si="3"/>
        <v>2400</v>
      </c>
      <c r="S27" s="30">
        <v>0</v>
      </c>
      <c r="T27" s="31">
        <v>0</v>
      </c>
      <c r="U27" s="31">
        <v>0</v>
      </c>
      <c r="V27" s="31">
        <v>0</v>
      </c>
      <c r="W27" s="31">
        <v>0</v>
      </c>
      <c r="X27" s="31">
        <v>2400</v>
      </c>
      <c r="Y27" s="31">
        <v>0</v>
      </c>
      <c r="Z27" s="31">
        <v>0</v>
      </c>
      <c r="AA27" s="31">
        <v>0</v>
      </c>
      <c r="AB27" s="30">
        <v>0</v>
      </c>
      <c r="AC27" s="37"/>
    </row>
    <row r="28" spans="1:29" ht="8.1" customHeight="1">
      <c r="A28" s="50"/>
      <c r="B28" s="50"/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0"/>
      <c r="P28" s="50"/>
      <c r="Q28" s="51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7"/>
    </row>
    <row r="29" spans="1:29">
      <c r="A29" s="54" t="s">
        <v>22</v>
      </c>
      <c r="B29" s="55"/>
      <c r="C29" s="55"/>
      <c r="D29" s="55"/>
      <c r="E29" s="55"/>
      <c r="O29" s="54" t="s">
        <v>22</v>
      </c>
      <c r="P29" s="55"/>
      <c r="Q29" s="55"/>
      <c r="AC29" s="7"/>
    </row>
    <row r="31" spans="1:29">
      <c r="D31" s="56"/>
      <c r="E31" s="30"/>
      <c r="F31" s="30"/>
      <c r="G31" s="30"/>
      <c r="H31" s="30"/>
      <c r="I31" s="30"/>
      <c r="J31" s="30"/>
      <c r="K31" s="30"/>
      <c r="L31" s="30"/>
      <c r="M31" s="30"/>
      <c r="N31" s="30"/>
    </row>
  </sheetData>
  <mergeCells count="31">
    <mergeCell ref="O16:P16"/>
    <mergeCell ref="W7:W8"/>
    <mergeCell ref="X7:X8"/>
    <mergeCell ref="Y7:Y8"/>
    <mergeCell ref="Z7:Z8"/>
    <mergeCell ref="AA7:AA8"/>
    <mergeCell ref="AB7:AB8"/>
    <mergeCell ref="O7:Q8"/>
    <mergeCell ref="R7:R8"/>
    <mergeCell ref="S7:S8"/>
    <mergeCell ref="T7:T8"/>
    <mergeCell ref="U7:U8"/>
    <mergeCell ref="V7:V8"/>
    <mergeCell ref="I7:I8"/>
    <mergeCell ref="J7:J8"/>
    <mergeCell ref="K7:K8"/>
    <mergeCell ref="L7:L8"/>
    <mergeCell ref="M7:M8"/>
    <mergeCell ref="N7:N8"/>
    <mergeCell ref="A7:C8"/>
    <mergeCell ref="D7:D8"/>
    <mergeCell ref="E7:E8"/>
    <mergeCell ref="F7:F8"/>
    <mergeCell ref="G7:G8"/>
    <mergeCell ref="H7:H8"/>
    <mergeCell ref="A1:N1"/>
    <mergeCell ref="O1:AB1"/>
    <mergeCell ref="A3:N3"/>
    <mergeCell ref="O3:AB3"/>
    <mergeCell ref="A5:N5"/>
    <mergeCell ref="O5:AB5"/>
  </mergeCells>
  <phoneticPr fontId="3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</vt:lpstr>
      <vt:lpstr>'86'!Print_Area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2016-02-29T07:59:07Z</dcterms:created>
  <dcterms:modified xsi:type="dcterms:W3CDTF">2016-02-29T07:59:33Z</dcterms:modified>
</cp:coreProperties>
</file>