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159\保健管理課共有\01_保健総務係\★保健総務係用★\10105_ホームページ関係\R04\R040830_令和3年版（令和2年）保健統計年報\Excel資料\"/>
    </mc:Choice>
  </mc:AlternateContent>
  <bookViews>
    <workbookView xWindow="1455" yWindow="0" windowWidth="27345" windowHeight="12360"/>
  </bookViews>
  <sheets>
    <sheet name="R2-27" sheetId="1" r:id="rId1"/>
  </sheets>
  <definedNames>
    <definedName name="_xlnm.Print_Area" localSheetId="0">'R2-27'!$A$1:$P$15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  <c r="C10" i="1"/>
</calcChain>
</file>

<file path=xl/sharedStrings.xml><?xml version="1.0" encoding="utf-8"?>
<sst xmlns="http://schemas.openxmlformats.org/spreadsheetml/2006/main" count="23" uniqueCount="23">
  <si>
    <t>第７節　婚姻統計</t>
    <rPh sb="4" eb="6">
      <t>コンイン</t>
    </rPh>
    <phoneticPr fontId="3"/>
  </si>
  <si>
    <t>総数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</si>
  <si>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</si>
  <si>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</si>
  <si>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</si>
  <si>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</si>
  <si>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</si>
  <si>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</si>
  <si>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</si>
  <si>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</si>
  <si>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</si>
  <si>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</si>
  <si>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</si>
  <si>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</si>
  <si>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青  葉</t>
    <phoneticPr fontId="3"/>
  </si>
  <si>
    <t>宮城野</t>
  </si>
  <si>
    <t>若  林</t>
    <phoneticPr fontId="3"/>
  </si>
  <si>
    <t>太  白</t>
    <phoneticPr fontId="3"/>
  </si>
  <si>
    <t>泉</t>
  </si>
  <si>
    <t xml:space="preserve">  表27  婚姻数（月別，区別）</t>
    <rPh sb="7" eb="9">
      <t>コンイン</t>
    </rPh>
    <rPh sb="14" eb="15">
      <t>ク</t>
    </rPh>
    <rPh sb="15" eb="16">
      <t>ベツ</t>
    </rPh>
    <phoneticPr fontId="3"/>
  </si>
  <si>
    <t>元</t>
    <rPh sb="0" eb="1">
      <t>モト</t>
    </rPh>
    <phoneticPr fontId="3"/>
  </si>
  <si>
    <t>（平成28年～令和2年）</t>
    <rPh sb="5" eb="6">
      <t>ネン</t>
    </rPh>
    <rPh sb="7" eb="9">
      <t>レイワ</t>
    </rPh>
    <rPh sb="10" eb="11">
      <t>ネン</t>
    </rPh>
    <phoneticPr fontId="3"/>
  </si>
  <si>
    <t>（厚生労働省提供データより抜粋）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</si>
</sst>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Alignment="1"/>
    <xf numFmtId="0" fontId="0" fillId="2" borderId="0" xfId="0" applyFill="1"/>
    <xf numFmtId="38" fontId="4" fillId="2" borderId="0" xfId="1" applyFont="1" applyFill="1" applyAlignment="1">
      <alignment horizontal="right" vertical="center"/>
    </xf>
    <xf numFmtId="38" fontId="1" fillId="2" borderId="0" xfId="1" applyFont="1" applyFill="1" applyAlignment="1">
      <alignment vertical="center"/>
    </xf>
    <xf numFmtId="0" fontId="4" fillId="2" borderId="0" xfId="0" applyFont="1" applyFill="1" applyAlignment="1"/>
    <xf numFmtId="38" fontId="4" fillId="2" borderId="0" xfId="1" applyFont="1" applyFill="1" applyAlignment="1">
      <alignment horizontal="right"/>
    </xf>
    <xf numFmtId="38" fontId="4" fillId="2" borderId="0" xfId="1" applyFont="1" applyFill="1" applyAlignment="1"/>
    <xf numFmtId="38" fontId="1" fillId="2" borderId="0" xfId="1" applyFont="1" applyFill="1" applyAlignment="1"/>
    <xf numFmtId="0" fontId="0" fillId="2" borderId="0" xfId="0" applyFill="1" applyAlignment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38" fontId="5" fillId="2" borderId="0" xfId="1" applyFont="1" applyFill="1" applyAlignment="1">
      <alignment horizontal="right" vertical="center"/>
    </xf>
    <xf numFmtId="38" fontId="5" fillId="2" borderId="0" xfId="1" applyFont="1" applyFill="1" applyAlignment="1">
      <alignment vertical="center"/>
    </xf>
    <xf numFmtId="38" fontId="5" fillId="2" borderId="2" xfId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41" fontId="5" fillId="2" borderId="5" xfId="1" applyNumberFormat="1" applyFont="1" applyFill="1" applyBorder="1" applyAlignment="1">
      <alignment horizontal="right" vertical="center"/>
    </xf>
    <xf numFmtId="41" fontId="5" fillId="2" borderId="5" xfId="1" applyNumberFormat="1" applyFont="1" applyFill="1" applyBorder="1" applyAlignment="1">
      <alignment vertical="center"/>
    </xf>
    <xf numFmtId="41" fontId="5" fillId="2" borderId="6" xfId="1" applyNumberFormat="1" applyFont="1" applyFill="1" applyBorder="1" applyAlignment="1">
      <alignment vertical="center"/>
    </xf>
    <xf numFmtId="0" fontId="6" fillId="2" borderId="0" xfId="0" applyFont="1" applyFill="1"/>
    <xf numFmtId="41" fontId="5" fillId="2" borderId="10" xfId="1" applyNumberFormat="1" applyFont="1" applyFill="1" applyBorder="1" applyAlignment="1">
      <alignment horizontal="right" vertical="center"/>
    </xf>
    <xf numFmtId="41" fontId="5" fillId="2" borderId="10" xfId="1" applyNumberFormat="1" applyFont="1" applyFill="1" applyBorder="1" applyAlignment="1">
      <alignment vertical="center"/>
    </xf>
    <xf numFmtId="41" fontId="5" fillId="2" borderId="11" xfId="1" applyNumberFormat="1" applyFont="1" applyFill="1" applyBorder="1" applyAlignment="1">
      <alignment vertical="center"/>
    </xf>
    <xf numFmtId="41" fontId="5" fillId="2" borderId="8" xfId="1" applyNumberFormat="1" applyFont="1" applyFill="1" applyBorder="1" applyAlignment="1">
      <alignment horizontal="right" vertical="center"/>
    </xf>
    <xf numFmtId="41" fontId="5" fillId="2" borderId="8" xfId="1" applyNumberFormat="1" applyFont="1" applyFill="1" applyBorder="1" applyAlignment="1">
      <alignment vertical="center"/>
    </xf>
    <xf numFmtId="41" fontId="5" fillId="2" borderId="12" xfId="1" applyNumberFormat="1" applyFont="1" applyFill="1" applyBorder="1" applyAlignment="1">
      <alignment vertical="center"/>
    </xf>
    <xf numFmtId="38" fontId="1" fillId="2" borderId="0" xfId="1" applyFont="1" applyFill="1" applyAlignment="1">
      <alignment horizontal="right"/>
    </xf>
    <xf numFmtId="38" fontId="1" fillId="2" borderId="0" xfId="1" applyFont="1" applyFill="1"/>
    <xf numFmtId="41" fontId="5" fillId="2" borderId="19" xfId="0" applyNumberFormat="1" applyFont="1" applyFill="1" applyBorder="1" applyAlignment="1">
      <alignment vertical="center"/>
    </xf>
    <xf numFmtId="41" fontId="6" fillId="2" borderId="22" xfId="1" applyNumberFormat="1" applyFont="1" applyFill="1" applyBorder="1" applyAlignment="1">
      <alignment horizontal="right" vertical="center"/>
    </xf>
    <xf numFmtId="41" fontId="6" fillId="2" borderId="23" xfId="1" applyNumberFormat="1" applyFont="1" applyFill="1" applyBorder="1" applyAlignment="1">
      <alignment horizontal="right" vertical="center"/>
    </xf>
    <xf numFmtId="41" fontId="5" fillId="2" borderId="6" xfId="1" applyNumberFormat="1" applyFont="1" applyFill="1" applyBorder="1" applyAlignment="1">
      <alignment horizontal="right" vertical="center"/>
    </xf>
    <xf numFmtId="41" fontId="5" fillId="2" borderId="22" xfId="1" applyNumberFormat="1" applyFont="1" applyFill="1" applyBorder="1" applyAlignment="1">
      <alignment horizontal="right" vertical="center"/>
    </xf>
    <xf numFmtId="41" fontId="5" fillId="2" borderId="23" xfId="1" applyNumberFormat="1" applyFont="1" applyFill="1" applyBorder="1" applyAlignment="1">
      <alignment horizontal="right" vertical="center"/>
    </xf>
    <xf numFmtId="41" fontId="0" fillId="2" borderId="0" xfId="0" applyNumberFormat="1" applyFill="1"/>
    <xf numFmtId="41" fontId="5" fillId="2" borderId="19" xfId="0" applyNumberFormat="1" applyFont="1" applyFill="1" applyBorder="1" applyAlignment="1">
      <alignment horizontal="right" vertical="center"/>
    </xf>
    <xf numFmtId="41" fontId="5" fillId="2" borderId="20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41" fontId="5" fillId="2" borderId="13" xfId="1" applyNumberFormat="1" applyFont="1" applyFill="1" applyBorder="1" applyAlignment="1">
      <alignment horizontal="center" vertical="center"/>
    </xf>
    <xf numFmtId="41" fontId="5" fillId="2" borderId="14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41" fontId="5" fillId="2" borderId="17" xfId="1" applyNumberFormat="1" applyFont="1" applyFill="1" applyBorder="1" applyAlignment="1">
      <alignment horizontal="center" vertical="center"/>
    </xf>
    <xf numFmtId="41" fontId="5" fillId="2" borderId="16" xfId="1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1" fontId="5" fillId="2" borderId="15" xfId="1" applyNumberFormat="1" applyFont="1" applyFill="1" applyBorder="1" applyAlignment="1">
      <alignment horizontal="center" vertical="center"/>
    </xf>
    <xf numFmtId="41" fontId="5" fillId="2" borderId="25" xfId="1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41" fontId="6" fillId="2" borderId="15" xfId="1" applyNumberFormat="1" applyFont="1" applyFill="1" applyBorder="1" applyAlignment="1">
      <alignment horizontal="center" vertical="center"/>
    </xf>
    <xf numFmtId="41" fontId="6" fillId="2" borderId="25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38" fontId="7" fillId="2" borderId="31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30"/>
  <sheetViews>
    <sheetView tabSelected="1" view="pageBreakPreview" zoomScaleNormal="60" zoomScaleSheetLayoutView="100" workbookViewId="0">
      <selection activeCell="O18" sqref="O18"/>
    </sheetView>
  </sheetViews>
  <sheetFormatPr defaultColWidth="9" defaultRowHeight="13.5"/>
  <cols>
    <col min="1" max="1" width="4" style="2" customWidth="1"/>
    <col min="2" max="2" width="2.125" style="2" customWidth="1"/>
    <col min="3" max="3" width="4.75" style="26" customWidth="1"/>
    <col min="4" max="4" width="2.875" style="26" customWidth="1"/>
    <col min="5" max="5" width="6.375" style="26" customWidth="1"/>
    <col min="6" max="16" width="6.625" style="27" customWidth="1"/>
    <col min="17" max="32" width="6.375" style="2" customWidth="1"/>
    <col min="33" max="16384" width="9" style="2"/>
  </cols>
  <sheetData>
    <row r="1" spans="1:32" ht="24.75" customHeight="1">
      <c r="A1" s="1" t="s">
        <v>0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32" s="9" customFormat="1" ht="18.75" customHeight="1">
      <c r="A2" s="5" t="s">
        <v>19</v>
      </c>
      <c r="B2" s="5"/>
      <c r="C2" s="6"/>
      <c r="D2" s="6"/>
      <c r="E2" s="6"/>
      <c r="F2" s="7"/>
      <c r="G2" s="8"/>
      <c r="H2" s="8"/>
      <c r="I2" s="8"/>
      <c r="J2" s="8"/>
      <c r="K2" s="8"/>
      <c r="L2" s="8"/>
      <c r="M2" s="8"/>
      <c r="N2" s="41" t="s">
        <v>21</v>
      </c>
      <c r="O2" s="41"/>
      <c r="P2" s="41"/>
    </row>
    <row r="3" spans="1:32" s="10" customFormat="1" ht="3" customHeight="1">
      <c r="B3" s="11"/>
      <c r="C3" s="12"/>
      <c r="D3" s="12"/>
      <c r="E3" s="12"/>
      <c r="F3" s="13"/>
      <c r="G3" s="13"/>
      <c r="H3" s="13"/>
      <c r="I3" s="13"/>
      <c r="J3" s="13"/>
      <c r="K3" s="13"/>
      <c r="L3" s="13"/>
      <c r="M3" s="13"/>
      <c r="N3" s="41"/>
      <c r="O3" s="41"/>
      <c r="P3" s="4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s="10" customFormat="1" ht="27.95" customHeight="1">
      <c r="A4" s="42"/>
      <c r="B4" s="43"/>
      <c r="C4" s="44" t="s">
        <v>1</v>
      </c>
      <c r="D4" s="45"/>
      <c r="E4" s="14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5" t="s">
        <v>13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s="10" customFormat="1" ht="27.95" customHeight="1">
      <c r="A5" s="46">
        <v>28</v>
      </c>
      <c r="B5" s="47"/>
      <c r="C5" s="48">
        <v>6023</v>
      </c>
      <c r="D5" s="49"/>
      <c r="E5" s="35">
        <v>395</v>
      </c>
      <c r="F5" s="28">
        <v>497</v>
      </c>
      <c r="G5" s="28">
        <v>644</v>
      </c>
      <c r="H5" s="28">
        <v>476</v>
      </c>
      <c r="I5" s="28">
        <v>497</v>
      </c>
      <c r="J5" s="28">
        <v>470</v>
      </c>
      <c r="K5" s="28">
        <v>569</v>
      </c>
      <c r="L5" s="28">
        <v>486</v>
      </c>
      <c r="M5" s="28">
        <v>432</v>
      </c>
      <c r="N5" s="28">
        <v>405</v>
      </c>
      <c r="O5" s="28">
        <v>608</v>
      </c>
      <c r="P5" s="36">
        <v>544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s="10" customFormat="1" ht="27.95" customHeight="1">
      <c r="A6" s="37">
        <v>29</v>
      </c>
      <c r="B6" s="38"/>
      <c r="C6" s="39">
        <v>5905</v>
      </c>
      <c r="D6" s="40"/>
      <c r="E6" s="16">
        <v>400</v>
      </c>
      <c r="F6" s="17">
        <v>479</v>
      </c>
      <c r="G6" s="17">
        <v>616</v>
      </c>
      <c r="H6" s="17">
        <v>471</v>
      </c>
      <c r="I6" s="17">
        <v>486</v>
      </c>
      <c r="J6" s="17">
        <v>468</v>
      </c>
      <c r="K6" s="17">
        <v>600</v>
      </c>
      <c r="L6" s="17">
        <v>440</v>
      </c>
      <c r="M6" s="17">
        <v>432</v>
      </c>
      <c r="N6" s="17">
        <v>401</v>
      </c>
      <c r="O6" s="17">
        <v>585</v>
      </c>
      <c r="P6" s="18">
        <v>527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s="10" customFormat="1" ht="27.95" customHeight="1">
      <c r="A7" s="37">
        <v>30</v>
      </c>
      <c r="B7" s="38"/>
      <c r="C7" s="39">
        <v>5750</v>
      </c>
      <c r="D7" s="40"/>
      <c r="E7" s="16">
        <v>404</v>
      </c>
      <c r="F7" s="16">
        <v>495</v>
      </c>
      <c r="G7" s="16">
        <v>516</v>
      </c>
      <c r="H7" s="16">
        <v>535</v>
      </c>
      <c r="I7" s="16">
        <v>429</v>
      </c>
      <c r="J7" s="16">
        <v>428</v>
      </c>
      <c r="K7" s="16">
        <v>482</v>
      </c>
      <c r="L7" s="16">
        <v>452</v>
      </c>
      <c r="M7" s="16">
        <v>478</v>
      </c>
      <c r="N7" s="16">
        <v>395</v>
      </c>
      <c r="O7" s="16">
        <v>585</v>
      </c>
      <c r="P7" s="31">
        <v>551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s="10" customFormat="1" ht="27.95" customHeight="1">
      <c r="A8" s="50" t="s">
        <v>20</v>
      </c>
      <c r="B8" s="51"/>
      <c r="C8" s="52">
        <v>5676</v>
      </c>
      <c r="D8" s="53"/>
      <c r="E8" s="32">
        <v>378</v>
      </c>
      <c r="F8" s="32">
        <v>432</v>
      </c>
      <c r="G8" s="32">
        <v>406</v>
      </c>
      <c r="H8" s="32">
        <v>391</v>
      </c>
      <c r="I8" s="32">
        <v>869</v>
      </c>
      <c r="J8" s="32">
        <v>403</v>
      </c>
      <c r="K8" s="32">
        <v>399</v>
      </c>
      <c r="L8" s="32">
        <v>386</v>
      </c>
      <c r="M8" s="32">
        <v>450</v>
      </c>
      <c r="N8" s="32">
        <v>356</v>
      </c>
      <c r="O8" s="32">
        <v>713</v>
      </c>
      <c r="P8" s="33">
        <v>493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s="19" customFormat="1" ht="27.95" customHeight="1">
      <c r="A9" s="54">
        <v>2</v>
      </c>
      <c r="B9" s="55"/>
      <c r="C9" s="56">
        <v>5025</v>
      </c>
      <c r="D9" s="57"/>
      <c r="E9" s="29">
        <v>338</v>
      </c>
      <c r="F9" s="29">
        <v>660</v>
      </c>
      <c r="G9" s="29">
        <v>413</v>
      </c>
      <c r="H9" s="29">
        <v>370</v>
      </c>
      <c r="I9" s="29">
        <v>305</v>
      </c>
      <c r="J9" s="29">
        <v>438</v>
      </c>
      <c r="K9" s="29">
        <v>317</v>
      </c>
      <c r="L9" s="29">
        <v>413</v>
      </c>
      <c r="M9" s="29">
        <v>325</v>
      </c>
      <c r="N9" s="29">
        <v>392</v>
      </c>
      <c r="O9" s="29">
        <v>643</v>
      </c>
      <c r="P9" s="30">
        <v>411</v>
      </c>
      <c r="Q9" s="34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s="10" customFormat="1" ht="27.95" customHeight="1">
      <c r="A10" s="61" t="s">
        <v>14</v>
      </c>
      <c r="B10" s="62"/>
      <c r="C10" s="48">
        <f>SUM(E10:P10)</f>
        <v>1370</v>
      </c>
      <c r="D10" s="49"/>
      <c r="E10" s="20">
        <v>88</v>
      </c>
      <c r="F10" s="21">
        <v>195</v>
      </c>
      <c r="G10" s="21">
        <v>125</v>
      </c>
      <c r="H10" s="21">
        <v>98</v>
      </c>
      <c r="I10" s="21">
        <v>78</v>
      </c>
      <c r="J10" s="21">
        <v>113</v>
      </c>
      <c r="K10" s="21">
        <v>89</v>
      </c>
      <c r="L10" s="21">
        <v>112</v>
      </c>
      <c r="M10" s="21">
        <v>90</v>
      </c>
      <c r="N10" s="21">
        <v>111</v>
      </c>
      <c r="O10" s="21">
        <v>170</v>
      </c>
      <c r="P10" s="22">
        <v>101</v>
      </c>
      <c r="Q10" s="34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s="10" customFormat="1" ht="27.95" customHeight="1">
      <c r="A11" s="58" t="s">
        <v>15</v>
      </c>
      <c r="B11" s="59"/>
      <c r="C11" s="39">
        <f>SUM(E11:P11)</f>
        <v>1139</v>
      </c>
      <c r="D11" s="40"/>
      <c r="E11" s="16">
        <v>90</v>
      </c>
      <c r="F11" s="17">
        <v>140</v>
      </c>
      <c r="G11" s="17">
        <v>96</v>
      </c>
      <c r="H11" s="17">
        <v>94</v>
      </c>
      <c r="I11" s="17">
        <v>79</v>
      </c>
      <c r="J11" s="17">
        <v>98</v>
      </c>
      <c r="K11" s="17">
        <v>69</v>
      </c>
      <c r="L11" s="17">
        <v>94</v>
      </c>
      <c r="M11" s="17">
        <v>60</v>
      </c>
      <c r="N11" s="17">
        <v>90</v>
      </c>
      <c r="O11" s="17">
        <v>148</v>
      </c>
      <c r="P11" s="18">
        <v>81</v>
      </c>
      <c r="Q11" s="34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s="10" customFormat="1" ht="27.95" customHeight="1">
      <c r="A12" s="58" t="s">
        <v>16</v>
      </c>
      <c r="B12" s="59"/>
      <c r="C12" s="39">
        <f>SUM(E12:P12)</f>
        <v>759</v>
      </c>
      <c r="D12" s="40"/>
      <c r="E12" s="16">
        <v>49</v>
      </c>
      <c r="F12" s="17">
        <v>83</v>
      </c>
      <c r="G12" s="17">
        <v>54</v>
      </c>
      <c r="H12" s="17">
        <v>63</v>
      </c>
      <c r="I12" s="17">
        <v>47</v>
      </c>
      <c r="J12" s="17">
        <v>84</v>
      </c>
      <c r="K12" s="17">
        <v>58</v>
      </c>
      <c r="L12" s="17">
        <v>55</v>
      </c>
      <c r="M12" s="17">
        <v>50</v>
      </c>
      <c r="N12" s="17">
        <v>53</v>
      </c>
      <c r="O12" s="17">
        <v>104</v>
      </c>
      <c r="P12" s="18">
        <v>59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s="10" customFormat="1" ht="27.95" customHeight="1">
      <c r="A13" s="58" t="s">
        <v>17</v>
      </c>
      <c r="B13" s="59"/>
      <c r="C13" s="39">
        <f>SUM(E13:P13)</f>
        <v>1008</v>
      </c>
      <c r="D13" s="40"/>
      <c r="E13" s="16">
        <v>59</v>
      </c>
      <c r="F13" s="17">
        <v>138</v>
      </c>
      <c r="G13" s="17">
        <v>79</v>
      </c>
      <c r="H13" s="17">
        <v>56</v>
      </c>
      <c r="I13" s="17">
        <v>57</v>
      </c>
      <c r="J13" s="17">
        <v>88</v>
      </c>
      <c r="K13" s="17">
        <v>57</v>
      </c>
      <c r="L13" s="17">
        <v>94</v>
      </c>
      <c r="M13" s="17">
        <v>72</v>
      </c>
      <c r="N13" s="17">
        <v>74</v>
      </c>
      <c r="O13" s="17">
        <v>139</v>
      </c>
      <c r="P13" s="18">
        <v>95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s="10" customFormat="1" ht="27.95" customHeight="1">
      <c r="A14" s="50" t="s">
        <v>18</v>
      </c>
      <c r="B14" s="60"/>
      <c r="C14" s="52">
        <f>SUM(E14:P14)</f>
        <v>749</v>
      </c>
      <c r="D14" s="53"/>
      <c r="E14" s="23">
        <v>52</v>
      </c>
      <c r="F14" s="24">
        <v>104</v>
      </c>
      <c r="G14" s="24">
        <v>59</v>
      </c>
      <c r="H14" s="24">
        <v>59</v>
      </c>
      <c r="I14" s="24">
        <v>44</v>
      </c>
      <c r="J14" s="24">
        <v>55</v>
      </c>
      <c r="K14" s="24">
        <v>44</v>
      </c>
      <c r="L14" s="24">
        <v>58</v>
      </c>
      <c r="M14" s="24">
        <v>53</v>
      </c>
      <c r="N14" s="24">
        <v>64</v>
      </c>
      <c r="O14" s="24">
        <v>82</v>
      </c>
      <c r="P14" s="25">
        <v>75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>
      <c r="M15" s="63" t="s">
        <v>22</v>
      </c>
      <c r="N15" s="63"/>
      <c r="O15" s="63"/>
      <c r="P15" s="63"/>
    </row>
    <row r="16" spans="1:32" ht="20.100000000000001" customHeight="1"/>
    <row r="17" s="10" customFormat="1" ht="3" customHeight="1"/>
    <row r="18" s="10" customFormat="1" ht="27.95" customHeight="1"/>
    <row r="19" s="10" customFormat="1" ht="27.95" customHeight="1"/>
    <row r="20" s="10" customFormat="1" ht="27.95" customHeight="1"/>
    <row r="21" s="10" customFormat="1" ht="27.95" customHeight="1"/>
    <row r="22" s="10" customFormat="1" ht="27.95" customHeight="1"/>
    <row r="23" s="10" customFormat="1" ht="27.95" customHeight="1"/>
    <row r="24" s="10" customFormat="1" ht="27.95" customHeight="1"/>
    <row r="25" s="10" customFormat="1" ht="27.95" customHeight="1"/>
    <row r="26" s="10" customFormat="1" ht="27.95" customHeight="1"/>
    <row r="27" s="10" customFormat="1" ht="27.95" customHeight="1"/>
    <row r="28" s="10" customFormat="1" ht="27.95" customHeight="1"/>
    <row r="29" s="10" customFormat="1" ht="27.95" customHeight="1"/>
    <row r="30" s="10" customFormat="1" ht="27.95" customHeight="1"/>
  </sheetData>
  <mergeCells count="24">
    <mergeCell ref="M15:P15"/>
    <mergeCell ref="A13:B13"/>
    <mergeCell ref="C13:D13"/>
    <mergeCell ref="A14:B14"/>
    <mergeCell ref="C14:D14"/>
    <mergeCell ref="A10:B10"/>
    <mergeCell ref="C10:D10"/>
    <mergeCell ref="A11:B11"/>
    <mergeCell ref="C11:D11"/>
    <mergeCell ref="A12:B12"/>
    <mergeCell ref="C12:D12"/>
    <mergeCell ref="A7:B7"/>
    <mergeCell ref="C7:D7"/>
    <mergeCell ref="A8:B8"/>
    <mergeCell ref="C8:D8"/>
    <mergeCell ref="A9:B9"/>
    <mergeCell ref="C9:D9"/>
    <mergeCell ref="A6:B6"/>
    <mergeCell ref="C6:D6"/>
    <mergeCell ref="N2:P3"/>
    <mergeCell ref="A4:B4"/>
    <mergeCell ref="C4:D4"/>
    <mergeCell ref="A5:B5"/>
    <mergeCell ref="C5:D5"/>
  </mergeCells>
  <phoneticPr fontId="3"/>
  <pageMargins left="0.59055118110236227" right="0.31496062992125984" top="0.78740157480314965" bottom="0.78740157480314965" header="0.51181102362204722" footer="0.51181102362204722"/>
  <pageSetup paperSize="9" orientation="portrait" horizontalDpi="4294967294" verticalDpi="300" r:id="rId1"/>
  <headerFooter alignWithMargins="0">
    <oddFooter>&amp;C62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R2-27</vt:lpstr>
      <vt:lpstr>'R2-27'!Print_Area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2022-01-12T02:45:49Z</cp:lastPrinted>
  <dcterms:created xsi:type="dcterms:W3CDTF">2020-03-17T05:06:50Z</dcterms:created>
  <dcterms:modified xsi:type="dcterms:W3CDTF">2022-09-01T05:13:15Z</dcterms:modified>
</cp:coreProperties>
</file>