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<sst xmlns="http://schemas.openxmlformats.org/spreadsheetml/2006/main" count="578" uniqueCount="408">
  <si>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</si>
  <si>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</si>
  <si>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</si>
  <si>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</si>
  <si>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</si>
  <si>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</si>
  <si>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</si>
  <si>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</si>
  <si>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</si>
  <si>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</si>
  <si>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</si>
  <si>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</si>
  <si>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</si>
  <si>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</si>
  <si>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</si>
  <si>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</si>
  <si>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</si>
  <si>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</si>
  <si>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</si>
  <si>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</si>
  <si>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</si>
  <si>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</si>
  <si>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</si>
  <si>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</si>
  <si>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</si>
  <si>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</si>
  <si>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</si>
  <si>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</si>
  <si>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</si>
  <si>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</si>
  <si>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</si>
  <si>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</si>
  <si>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</si>
  <si>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</si>
  <si>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</si>
  <si>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</si>
  <si>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</si>
  <si>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</si>
  <si>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</si>
  <si>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</si>
  <si>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</si>
  <si>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</si>
  <si>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</si>
  <si>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</si>
  <si>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</si>
  <si>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</si>
  <si>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</si>
  <si>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</si>
  <si>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</si>
  <si>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</si>
  <si>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</si>
  <si>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</si>
  <si>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</si>
  <si>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</si>
  <si>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</si>
  <si>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</si>
  <si>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</si>
  <si>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</si>
  <si>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</si>
  <si>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</si>
  <si>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</si>
  <si>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</si>
  <si>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</si>
  <si>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</si>
  <si>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</si>
  <si>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</si>
  <si>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</si>
  <si>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</si>
  <si>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</si>
  <si>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</si>
  <si>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</si>
  <si>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</si>
  <si>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</si>
  <si>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</si>
  <si>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</si>
  <si>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</si>
  <si>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</si>
  <si>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</si>
  <si>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</si>
  <si>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</si>
  <si>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</si>
  <si>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</si>
  <si>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</si>
  <si>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</si>
  <si>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</si>
  <si>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</si>
  <si>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</si>
  <si>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</si>
  <si>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</si>
  <si>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</si>
  <si>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</si>
  <si>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</si>
  <si>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</si>
  <si>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</si>
  <si>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</si>
  <si>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</si>
  <si>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</si>
  <si>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</si>
  <si>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</si>
  <si>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</si>
  <si>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</si>
  <si>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</si>
  <si>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</si>
  <si>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</si>
  <si>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</si>
  <si>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</si>
  <si>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</si>
  <si>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</si>
  <si>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</si>
  <si>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</si>
  <si>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</si>
  <si>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</si>
  <si>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</si>
  <si>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</si>
  <si>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</si>
  <si>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</si>
  <si>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</si>
  <si>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</si>
  <si>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</si>
  <si>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</si>
  <si>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</si>
  <si>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</si>
  <si>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</si>
  <si>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</si>
  <si>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</si>
  <si>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</si>
  <si>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</si>
  <si>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</si>
  <si>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</si>
  <si>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</si>
  <si>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</si>
  <si>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</si>
  <si>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</si>
  <si>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</si>
  <si>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</si>
  <si>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</si>
  <si>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</si>
  <si>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</si>
  <si>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</si>
  <si>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</si>
  <si>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</si>
  <si>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</si>
  <si>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</si>
  <si>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</si>
  <si>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</si>
  <si>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</si>
  <si>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</si>
  <si>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</si>
  <si>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</si>
  <si>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</si>
  <si>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</si>
  <si>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</si>
  <si>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</si>
  <si>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</si>
  <si>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</si>
  <si>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</si>
  <si>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</si>
  <si>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</si>
  <si>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</si>
  <si>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</si>
  <si>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</si>
  <si>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</si>
  <si>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</si>
  <si>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</si>
  <si>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</si>
  <si>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</si>
  <si>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</si>
  <si>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</si>
  <si>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</si>
  <si>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</si>
  <si>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</si>
  <si>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</si>
  <si>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</si>
  <si>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</si>
  <si>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</si>
  <si>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</si>
  <si>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</si>
  <si>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</si>
  <si>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</si>
  <si>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</si>
  <si>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</si>
  <si>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</si>
  <si>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</si>
  <si>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</si>
  <si>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</si>
  <si>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</si>
  <si>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</si>
  <si>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</si>
  <si>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</si>
  <si>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</si>
  <si>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</si>
  <si>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</si>
  <si>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</si>
  <si>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</si>
  <si>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</si>
  <si>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</si>
  <si>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</si>
  <si>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</si>
  <si>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</si>
  <si>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</si>
  <si>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</si>
  <si>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</si>
  <si>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</si>
  <si>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</si>
  <si>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</si>
  <si>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</si>
  <si>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</si>
  <si>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</si>
  <si>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</si>
  <si>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</si>
  <si>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</si>
  <si>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</si>
  <si>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</si>
  <si>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</si>
  <si>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</si>
  <si>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</si>
  <si>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</si>
  <si>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</si>
  <si>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</si>
  <si>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</si>
  <si>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</si>
  <si>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</si>
  <si>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</si>
  <si>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</si>
  <si>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</si>
  <si>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</si>
  <si>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</si>
  <si>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</si>
  <si>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</si>
  <si>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</si>
  <si>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</si>
  <si>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</si>
  <si>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</si>
  <si>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</si>
  <si>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</si>
  <si>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</si>
  <si>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</si>
  <si>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</si>
  <si>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</si>
  <si>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</si>
  <si>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</si>
  <si>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</si>
  <si>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</si>
  <si>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</si>
  <si>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</si>
  <si>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</si>
  <si>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</si>
  <si>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</si>
  <si>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</si>
  <si>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</si>
  <si>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</si>
  <si>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</si>
  <si>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</si>
  <si>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</si>
  <si>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</si>
  <si>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</si>
  <si>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</si>
  <si>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</si>
  <si>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</si>
  <si>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</si>
  <si>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</si>
  <si>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</si>
  <si>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</si>
  <si>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</si>
  <si>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</si>
  <si>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</si>
  <si>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</si>
  <si>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</si>
  <si>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</si>
  <si>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</si>
  <si>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</si>
  <si>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</si>
  <si>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</si>
  <si>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</si>
  <si>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</si>
  <si>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</si>
  <si>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</si>
  <si>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</si>
  <si>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</si>
  <si>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</si>
  <si>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</si>
  <si>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</si>
  <si>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</si>
  <si>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</si>
  <si>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</si>
  <si>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</si>
  <si>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</si>
  <si>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</si>
  <si>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</si>
  <si>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</si>
  <si>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</si>
  <si>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</si>
  <si>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</si>
  <si>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</si>
  <si>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</si>
  <si>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</si>
  <si>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</si>
  <si>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</si>
  <si>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</si>
  <si>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</si>
  <si>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</si>
  <si>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</si>
  <si>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</si>
  <si>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</si>
  <si>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</si>
  <si>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</si>
  <si>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</si>
  <si>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</si>
  <si>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</si>
  <si>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</si>
  <si>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</si>
  <si>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</si>
  <si>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</si>
  <si>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</si>
  <si>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</si>
  <si>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</si>
  <si>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</si>
  <si>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</si>
  <si>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</si>
  <si>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</si>
  <si>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</si>
  <si>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</si>
  <si>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</si>
  <si>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</si>
  <si>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</si>
  <si>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</si>
  <si>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</si>
  <si>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</si>
  <si>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</si>
  <si>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</si>
  <si>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</si>
  <si>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</si>
  <si>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</si>
  <si>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</si>
  <si>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</si>
  <si>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</si>
  <si>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</si>
  <si>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</si>
  <si>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</si>
  <si>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</si>
  <si>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</si>
  <si>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</si>
  <si>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</si>
  <si>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</si>
  <si>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</si>
  <si>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</si>
  <si>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</si>
  <si>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</si>
  <si>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</si>
  <si>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</si>
  <si>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</si>
  <si>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</si>
  <si>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</si>
  <si>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</si>
  <si>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</si>
  <si>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</si>
  <si>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</si>
  <si>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</si>
  <si>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</si>
  <si>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</si>
  <si>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</si>
  <si>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</si>
  <si>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</si>
  <si>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</si>
  <si>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</si>
  <si>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</si>
  <si>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</si>
  <si>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</si>
  <si>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</si>
  <si>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</si>
  <si>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</si>
  <si>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</si>
  <si>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</si>
  <si>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</si>
  <si>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</si>
  <si>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</si>
  <si>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</si>
  <si>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</si>
  <si>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</si>
  <si>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</si>
  <si>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</si>
  <si>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</si>
  <si>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</si>
  <si>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</si>
  <si>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</si>
  <si>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</si>
  <si>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</si>
  <si>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</si>
  <si>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</si>
  <si>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</si>
  <si>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</si>
  <si>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</si>
  <si>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</si>
  <si>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</si>
  <si>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</si>
  <si>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</si>
  <si>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</si>
  <si>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</si>
  <si>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</si>
  <si>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</si>
  <si>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</si>
  <si>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</si>
  <si>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</si>
  <si>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</si>
  <si>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</si>
  <si>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</si>
  <si>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（主）泉塩釜線（野村地区）外1線舗装改修工事</t>
    <rPh sb="1" eb="2">
      <t>シュ</t>
    </rPh>
    <rPh sb="3" eb="4">
      <t>イズミ</t>
    </rPh>
    <rPh sb="4" eb="6">
      <t>シオガマ</t>
    </rPh>
    <rPh sb="6" eb="7">
      <t>セン</t>
    </rPh>
    <rPh sb="8" eb="10">
      <t>ノムラ</t>
    </rPh>
    <rPh sb="10" eb="12">
      <t>チク</t>
    </rPh>
    <rPh sb="13" eb="14">
      <t>ソト</t>
    </rPh>
    <rPh sb="15" eb="16">
      <t>セン</t>
    </rPh>
    <rPh sb="16" eb="18">
      <t>ホソウ</t>
    </rPh>
    <rPh sb="18" eb="20">
      <t>カイシュウ</t>
    </rPh>
    <rPh sb="20" eb="22">
      <t>コウジ</t>
    </rPh>
    <phoneticPr fontId="3"/>
  </si>
  <si>
    <t>184510052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</si>
</sst>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8" fillId="0" borderId="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18" fillId="0" borderId="123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177" fontId="2" fillId="0" borderId="123" xfId="7" applyNumberFormat="1" applyFont="1" applyFill="1" applyBorder="1" applyAlignment="1">
      <alignment horizontal="right" vertical="center"/>
    </xf>
    <xf numFmtId="0" fontId="18" fillId="0" borderId="4" xfId="7" applyFont="1" applyFill="1" applyBorder="1" applyAlignment="1">
      <alignment vertical="center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123" xfId="7" applyFont="1" applyFill="1" applyBorder="1" applyAlignment="1">
      <alignment vertical="center" wrapText="1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0" fontId="18" fillId="0" borderId="5" xfId="7" applyFont="1" applyFill="1" applyBorder="1" applyAlignment="1">
      <alignment vertical="center" wrapText="1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03" t="s">
        <v>407</v>
      </c>
      <c r="H2" s="304"/>
      <c r="I2" s="304"/>
      <c r="J2" s="304"/>
      <c r="K2" s="304"/>
      <c r="L2" s="305"/>
      <c r="M2" s="37"/>
    </row>
    <row r="3" spans="1:29" s="8" customFormat="1" ht="27.75" customHeight="1">
      <c r="A3" s="306" t="s">
        <v>343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07" t="s">
        <v>1</v>
      </c>
      <c r="D5" s="308"/>
      <c r="E5" s="308"/>
      <c r="F5" s="309"/>
      <c r="G5" s="310"/>
      <c r="H5" s="310"/>
      <c r="I5" s="310"/>
      <c r="J5" s="310"/>
      <c r="K5" s="310"/>
      <c r="L5" s="310"/>
      <c r="M5" s="311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12" t="s">
        <v>406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15" t="s">
        <v>5</v>
      </c>
      <c r="C9" s="316"/>
      <c r="D9" s="13" t="s">
        <v>6</v>
      </c>
      <c r="E9" s="14" t="s">
        <v>7</v>
      </c>
      <c r="F9" s="317" t="s">
        <v>8</v>
      </c>
      <c r="G9" s="318"/>
      <c r="H9" s="15" t="s">
        <v>9</v>
      </c>
      <c r="I9" s="13" t="s">
        <v>10</v>
      </c>
      <c r="J9" s="13" t="s">
        <v>11</v>
      </c>
      <c r="K9" s="319" t="s">
        <v>12</v>
      </c>
      <c r="L9" s="320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38" t="s">
        <v>305</v>
      </c>
      <c r="B10" s="324" t="s">
        <v>166</v>
      </c>
      <c r="C10" s="332"/>
      <c r="D10" s="153">
        <v>8</v>
      </c>
      <c r="E10" s="228">
        <v>8</v>
      </c>
      <c r="F10" s="355"/>
      <c r="G10" s="356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27" t="str">
        <f>IF(F10="","",$D$10*J10/$E$10)</f>
        <v/>
      </c>
      <c r="L10" s="32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39"/>
      <c r="B11" s="324" t="s">
        <v>167</v>
      </c>
      <c r="C11" s="332"/>
      <c r="D11" s="333">
        <v>3</v>
      </c>
      <c r="E11" s="228">
        <v>1</v>
      </c>
      <c r="F11" s="325"/>
      <c r="G11" s="326"/>
      <c r="H11" s="135">
        <f>IF(F11="施工実績あり",1,0)</f>
        <v>0</v>
      </c>
      <c r="I11" s="153">
        <v>1</v>
      </c>
      <c r="J11" s="153">
        <f t="shared" si="0"/>
        <v>0</v>
      </c>
      <c r="K11" s="327" t="str">
        <f>IF(F11="","",$D$11*J11/$E$16)</f>
        <v/>
      </c>
      <c r="L11" s="327"/>
      <c r="M11" s="321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39"/>
      <c r="B12" s="324" t="s">
        <v>168</v>
      </c>
      <c r="C12" s="324"/>
      <c r="D12" s="334"/>
      <c r="E12" s="228">
        <v>2</v>
      </c>
      <c r="F12" s="325"/>
      <c r="G12" s="326"/>
      <c r="H12" s="135">
        <f>IF(F12="表彰歴あり",1,0)</f>
        <v>0</v>
      </c>
      <c r="I12" s="153">
        <v>2</v>
      </c>
      <c r="J12" s="153">
        <f t="shared" si="0"/>
        <v>0</v>
      </c>
      <c r="K12" s="327" t="str">
        <f>IF(F12="","",$D$11*J12/$E$16)</f>
        <v/>
      </c>
      <c r="L12" s="327"/>
      <c r="M12" s="322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39"/>
      <c r="B13" s="324" t="s">
        <v>169</v>
      </c>
      <c r="C13" s="324"/>
      <c r="D13" s="334"/>
      <c r="E13" s="228">
        <v>0</v>
      </c>
      <c r="F13" s="325"/>
      <c r="G13" s="32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27" t="str">
        <f>IF(F13="","",$D$11*J13/$E$16)</f>
        <v/>
      </c>
      <c r="L13" s="327"/>
      <c r="M13" s="322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39"/>
      <c r="B14" s="328" t="s">
        <v>21</v>
      </c>
      <c r="C14" s="328"/>
      <c r="D14" s="334"/>
      <c r="E14" s="214"/>
      <c r="F14" s="329"/>
      <c r="G14" s="330"/>
      <c r="H14" s="215"/>
      <c r="I14" s="216"/>
      <c r="J14" s="216"/>
      <c r="K14" s="331"/>
      <c r="L14" s="331"/>
      <c r="M14" s="322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39"/>
      <c r="B15" s="328" t="s">
        <v>118</v>
      </c>
      <c r="C15" s="328"/>
      <c r="D15" s="335"/>
      <c r="E15" s="214"/>
      <c r="F15" s="336"/>
      <c r="G15" s="337"/>
      <c r="H15" s="215"/>
      <c r="I15" s="216"/>
      <c r="J15" s="216"/>
      <c r="K15" s="331"/>
      <c r="L15" s="331"/>
      <c r="M15" s="323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40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38" t="s">
        <v>306</v>
      </c>
      <c r="B17" s="341" t="s">
        <v>307</v>
      </c>
      <c r="C17" s="342"/>
      <c r="D17" s="343">
        <v>4</v>
      </c>
      <c r="E17" s="228">
        <v>2</v>
      </c>
      <c r="F17" s="346"/>
      <c r="G17" s="34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8" t="str">
        <f t="shared" ref="K17:K22" si="2">IF(F17="","",$D$17*J17/$E$23)</f>
        <v/>
      </c>
      <c r="L17" s="349"/>
      <c r="M17" s="321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39"/>
      <c r="B18" s="341" t="s">
        <v>308</v>
      </c>
      <c r="C18" s="357"/>
      <c r="D18" s="344"/>
      <c r="E18" s="228">
        <v>4</v>
      </c>
      <c r="F18" s="358"/>
      <c r="G18" s="359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8" t="str">
        <f t="shared" si="2"/>
        <v/>
      </c>
      <c r="L18" s="349"/>
      <c r="M18" s="322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39"/>
      <c r="B19" s="341" t="s">
        <v>309</v>
      </c>
      <c r="C19" s="357"/>
      <c r="D19" s="344"/>
      <c r="E19" s="228">
        <v>2</v>
      </c>
      <c r="F19" s="325"/>
      <c r="G19" s="32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8" t="str">
        <f t="shared" si="2"/>
        <v/>
      </c>
      <c r="L19" s="349"/>
      <c r="M19" s="322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39"/>
      <c r="B20" s="360" t="s">
        <v>310</v>
      </c>
      <c r="C20" s="361"/>
      <c r="D20" s="344"/>
      <c r="E20" s="214"/>
      <c r="F20" s="329"/>
      <c r="G20" s="330"/>
      <c r="H20" s="215"/>
      <c r="I20" s="216"/>
      <c r="J20" s="216"/>
      <c r="K20" s="353" t="str">
        <f t="shared" si="2"/>
        <v/>
      </c>
      <c r="L20" s="354"/>
      <c r="M20" s="322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39"/>
      <c r="B21" s="350" t="s">
        <v>311</v>
      </c>
      <c r="C21" s="328"/>
      <c r="D21" s="344"/>
      <c r="E21" s="214"/>
      <c r="F21" s="351"/>
      <c r="G21" s="352"/>
      <c r="H21" s="217"/>
      <c r="I21" s="216"/>
      <c r="J21" s="216"/>
      <c r="K21" s="353" t="str">
        <f t="shared" si="2"/>
        <v/>
      </c>
      <c r="L21" s="354"/>
      <c r="M21" s="322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39"/>
      <c r="B22" s="350" t="s">
        <v>312</v>
      </c>
      <c r="C22" s="328"/>
      <c r="D22" s="345"/>
      <c r="E22" s="218"/>
      <c r="F22" s="351"/>
      <c r="G22" s="352"/>
      <c r="H22" s="219"/>
      <c r="I22" s="216"/>
      <c r="J22" s="216"/>
      <c r="K22" s="353" t="str">
        <f t="shared" si="2"/>
        <v/>
      </c>
      <c r="L22" s="354"/>
      <c r="M22" s="323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40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62" t="s">
        <v>302</v>
      </c>
      <c r="B24" s="364" t="s">
        <v>120</v>
      </c>
      <c r="C24" s="364"/>
      <c r="D24" s="362">
        <v>9</v>
      </c>
      <c r="E24" s="214"/>
      <c r="F24" s="366"/>
      <c r="G24" s="367"/>
      <c r="H24" s="220"/>
      <c r="I24" s="216"/>
      <c r="J24" s="216"/>
      <c r="K24" s="353"/>
      <c r="L24" s="354"/>
      <c r="M24" s="321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63"/>
      <c r="B25" s="370" t="s">
        <v>313</v>
      </c>
      <c r="C25" s="371"/>
      <c r="D25" s="363"/>
      <c r="E25" s="214"/>
      <c r="F25" s="372"/>
      <c r="G25" s="373"/>
      <c r="H25" s="220"/>
      <c r="I25" s="216"/>
      <c r="J25" s="216"/>
      <c r="K25" s="353"/>
      <c r="L25" s="354"/>
      <c r="M25" s="322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63"/>
      <c r="B26" s="350" t="s">
        <v>314</v>
      </c>
      <c r="C26" s="328"/>
      <c r="D26" s="363"/>
      <c r="E26" s="214"/>
      <c r="F26" s="329"/>
      <c r="G26" s="330"/>
      <c r="H26" s="215"/>
      <c r="I26" s="216"/>
      <c r="J26" s="216"/>
      <c r="K26" s="331"/>
      <c r="L26" s="331"/>
      <c r="M26" s="322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63"/>
      <c r="B27" s="374" t="s">
        <v>315</v>
      </c>
      <c r="C27" s="324"/>
      <c r="D27" s="363"/>
      <c r="E27" s="5">
        <v>1</v>
      </c>
      <c r="F27" s="375"/>
      <c r="G27" s="376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27" t="str">
        <f>IF(F27="","",D24*J27/$E$33)</f>
        <v/>
      </c>
      <c r="L27" s="327"/>
      <c r="M27" s="322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63"/>
      <c r="B28" s="341" t="s">
        <v>316</v>
      </c>
      <c r="C28" s="357"/>
      <c r="D28" s="363"/>
      <c r="E28" s="5">
        <v>3</v>
      </c>
      <c r="F28" s="368"/>
      <c r="G28" s="369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27" t="str">
        <f>IF(F28="","",D24*J28/$E$33)</f>
        <v/>
      </c>
      <c r="L28" s="327"/>
      <c r="M28" s="322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63"/>
      <c r="B29" s="341" t="s">
        <v>317</v>
      </c>
      <c r="C29" s="357"/>
      <c r="D29" s="363"/>
      <c r="E29" s="5">
        <v>2</v>
      </c>
      <c r="F29" s="368"/>
      <c r="G29" s="369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27" t="str">
        <f>IF(F29="","",D24*J29/$E$33)</f>
        <v/>
      </c>
      <c r="L29" s="327"/>
      <c r="M29" s="322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63"/>
      <c r="B30" s="382" t="s">
        <v>318</v>
      </c>
      <c r="C30" s="383"/>
      <c r="D30" s="363"/>
      <c r="E30" s="5">
        <v>4</v>
      </c>
      <c r="F30" s="377"/>
      <c r="G30" s="378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8" t="str">
        <f>IF(F30="","",D24*J30/$E$33)</f>
        <v/>
      </c>
      <c r="L30" s="349"/>
      <c r="M30" s="322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63"/>
      <c r="B31" s="341" t="s">
        <v>319</v>
      </c>
      <c r="C31" s="357"/>
      <c r="D31" s="363"/>
      <c r="E31" s="138">
        <v>4</v>
      </c>
      <c r="F31" s="377"/>
      <c r="G31" s="378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27" t="str">
        <f>IF(F31="","",D24*J31/$E$33)</f>
        <v/>
      </c>
      <c r="L31" s="327"/>
      <c r="M31" s="322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63"/>
      <c r="B32" s="379" t="s">
        <v>170</v>
      </c>
      <c r="C32" s="357"/>
      <c r="D32" s="365"/>
      <c r="E32" s="228">
        <v>4</v>
      </c>
      <c r="F32" s="380"/>
      <c r="G32" s="381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27" t="str">
        <f>IF(F32="","",$D$24*J32/$E$33)</f>
        <v/>
      </c>
      <c r="L32" s="327"/>
      <c r="M32" s="323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62" t="s">
        <v>250</v>
      </c>
      <c r="B34" s="350" t="s">
        <v>320</v>
      </c>
      <c r="C34" s="328"/>
      <c r="D34" s="398"/>
      <c r="E34" s="214"/>
      <c r="F34" s="366"/>
      <c r="G34" s="367"/>
      <c r="H34" s="220"/>
      <c r="I34" s="216"/>
      <c r="J34" s="216"/>
      <c r="K34" s="353" t="str">
        <f>IF(F34="","",D34*J34/$E$37)</f>
        <v/>
      </c>
      <c r="L34" s="354"/>
      <c r="M34" s="401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63"/>
      <c r="B35" s="350" t="s">
        <v>321</v>
      </c>
      <c r="C35" s="328"/>
      <c r="D35" s="399"/>
      <c r="E35" s="214"/>
      <c r="F35" s="329"/>
      <c r="G35" s="330"/>
      <c r="H35" s="215"/>
      <c r="I35" s="216"/>
      <c r="J35" s="216"/>
      <c r="K35" s="331" t="str">
        <f>IF(F35="","",D34*J35/$E$37)</f>
        <v/>
      </c>
      <c r="L35" s="331"/>
      <c r="M35" s="402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63"/>
      <c r="B36" s="360" t="s">
        <v>122</v>
      </c>
      <c r="C36" s="361"/>
      <c r="D36" s="400"/>
      <c r="E36" s="214"/>
      <c r="F36" s="388"/>
      <c r="G36" s="389"/>
      <c r="H36" s="220"/>
      <c r="I36" s="216"/>
      <c r="J36" s="216"/>
      <c r="K36" s="331" t="str">
        <f>IF(F36="","",D34*J36/$E$37)</f>
        <v/>
      </c>
      <c r="L36" s="331"/>
      <c r="M36" s="403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90"/>
      <c r="F40" s="391"/>
      <c r="G40" s="392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93" t="s">
        <v>16</v>
      </c>
      <c r="B42" s="32" t="s">
        <v>322</v>
      </c>
      <c r="C42" s="394" t="s">
        <v>17</v>
      </c>
      <c r="D42" s="395" t="s">
        <v>18</v>
      </c>
      <c r="E42" s="395"/>
      <c r="F42" s="45" t="str">
        <f>IF(E40="","",M38)</f>
        <v/>
      </c>
      <c r="G42" s="33"/>
      <c r="H42" s="34"/>
      <c r="I42" s="396" t="s">
        <v>17</v>
      </c>
      <c r="J42" s="397" t="str">
        <f>IF(D43="","",ROUNDDOWN((100+F42)/(D43/1000000),5))</f>
        <v/>
      </c>
      <c r="K42" s="397"/>
      <c r="L42" s="397"/>
      <c r="M42" s="397"/>
      <c r="N42" s="384"/>
      <c r="P42" s="19"/>
    </row>
    <row r="43" spans="1:29" ht="13.5" customHeight="1">
      <c r="A43" s="393"/>
      <c r="B43" s="35" t="s">
        <v>323</v>
      </c>
      <c r="C43" s="394"/>
      <c r="D43" s="385" t="str">
        <f>IF(E40="","",E40)</f>
        <v/>
      </c>
      <c r="E43" s="385"/>
      <c r="F43" s="385"/>
      <c r="G43" s="386" t="s">
        <v>247</v>
      </c>
      <c r="H43" s="386"/>
      <c r="I43" s="396"/>
      <c r="J43" s="397"/>
      <c r="K43" s="397"/>
      <c r="L43" s="397"/>
      <c r="M43" s="397"/>
      <c r="N43" s="384"/>
      <c r="P43" s="19"/>
    </row>
    <row r="44" spans="1:29" s="36" customFormat="1">
      <c r="A44" s="387" t="s">
        <v>24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612" t="s">
        <v>0</v>
      </c>
      <c r="H3" s="433"/>
      <c r="I3" s="613" t="str">
        <f>'様式-共1-Ⅰ　共通（地域実績）'!$G$2</f>
        <v>184510052</v>
      </c>
      <c r="J3" s="614"/>
      <c r="K3" s="614"/>
      <c r="L3" s="614"/>
      <c r="M3" s="614"/>
      <c r="N3" s="615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616" t="s">
        <v>251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617" t="s">
        <v>335</v>
      </c>
      <c r="B6" s="617"/>
      <c r="C6" s="617"/>
      <c r="D6" s="52" t="s">
        <v>329</v>
      </c>
      <c r="E6" s="618" t="s">
        <v>165</v>
      </c>
      <c r="F6" s="619"/>
      <c r="G6" s="620"/>
      <c r="H6" s="621" t="s">
        <v>330</v>
      </c>
      <c r="I6" s="622"/>
      <c r="J6" s="622"/>
      <c r="K6" s="622"/>
      <c r="L6" s="622"/>
      <c r="M6" s="622"/>
      <c r="N6" s="622"/>
      <c r="O6" s="623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590" t="s">
        <v>336</v>
      </c>
      <c r="B7" s="583" t="s">
        <v>26</v>
      </c>
      <c r="C7" s="593"/>
      <c r="D7" s="241" t="s">
        <v>27</v>
      </c>
      <c r="E7" s="444" t="s">
        <v>160</v>
      </c>
      <c r="F7" s="445"/>
      <c r="G7" s="456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591"/>
      <c r="B8" s="582" t="s">
        <v>28</v>
      </c>
      <c r="C8" s="582"/>
      <c r="D8" s="594" t="s">
        <v>29</v>
      </c>
      <c r="E8" s="595"/>
      <c r="F8" s="596"/>
      <c r="G8" s="480"/>
      <c r="H8" s="597"/>
      <c r="I8" s="598"/>
      <c r="J8" s="243" t="s">
        <v>30</v>
      </c>
      <c r="K8" s="466"/>
      <c r="L8" s="518"/>
      <c r="M8" s="518"/>
      <c r="N8" s="518"/>
      <c r="O8" s="519"/>
      <c r="P8" s="46"/>
      <c r="Q8" s="47"/>
      <c r="W8" s="182" t="s">
        <v>187</v>
      </c>
    </row>
    <row r="9" spans="1:25" ht="22.5" customHeight="1" thickBot="1">
      <c r="A9" s="591"/>
      <c r="B9" s="624" t="s">
        <v>88</v>
      </c>
      <c r="C9" s="625"/>
      <c r="D9" s="625"/>
      <c r="E9" s="625"/>
      <c r="F9" s="625"/>
      <c r="G9" s="625"/>
      <c r="H9" s="625"/>
      <c r="I9" s="625"/>
      <c r="J9" s="625"/>
      <c r="K9" s="625"/>
      <c r="L9" s="625"/>
      <c r="M9" s="625"/>
      <c r="N9" s="625"/>
      <c r="O9" s="626"/>
      <c r="P9" s="46"/>
      <c r="Q9" s="47"/>
      <c r="W9" s="182" t="s">
        <v>188</v>
      </c>
    </row>
    <row r="10" spans="1:25" ht="22.5" customHeight="1" thickBot="1">
      <c r="A10" s="591"/>
      <c r="B10" s="582" t="s">
        <v>31</v>
      </c>
      <c r="C10" s="583"/>
      <c r="D10" s="466"/>
      <c r="E10" s="518"/>
      <c r="F10" s="518"/>
      <c r="G10" s="518"/>
      <c r="H10" s="5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591"/>
      <c r="B11" s="582" t="s">
        <v>252</v>
      </c>
      <c r="C11" s="583"/>
      <c r="D11" s="466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9"/>
      <c r="P11" s="46"/>
      <c r="Q11" s="47"/>
    </row>
    <row r="12" spans="1:25" ht="32.25" customHeight="1" thickBot="1">
      <c r="A12" s="591"/>
      <c r="B12" s="599" t="s">
        <v>331</v>
      </c>
      <c r="C12" s="600"/>
      <c r="D12" s="601">
        <v>0</v>
      </c>
      <c r="E12" s="602"/>
      <c r="F12" s="603"/>
      <c r="G12" s="604"/>
      <c r="H12" s="605"/>
      <c r="I12" s="605"/>
      <c r="J12" s="605"/>
      <c r="K12" s="605"/>
      <c r="L12" s="605"/>
      <c r="M12" s="605"/>
      <c r="N12" s="605"/>
      <c r="O12" s="606"/>
      <c r="P12" s="46"/>
      <c r="Q12" s="47"/>
    </row>
    <row r="13" spans="1:25" ht="22.5" customHeight="1" thickBot="1">
      <c r="A13" s="591"/>
      <c r="B13" s="582" t="s">
        <v>332</v>
      </c>
      <c r="C13" s="583"/>
      <c r="D13" s="579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46"/>
      <c r="Q13" s="47"/>
    </row>
    <row r="14" spans="1:25" ht="60" customHeight="1" thickBot="1">
      <c r="A14" s="591"/>
      <c r="B14" s="582" t="s">
        <v>35</v>
      </c>
      <c r="C14" s="583"/>
      <c r="D14" s="584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6"/>
      <c r="P14" s="46"/>
      <c r="Q14" s="47"/>
    </row>
    <row r="15" spans="1:25" ht="23.25" customHeight="1" thickBot="1">
      <c r="A15" s="591"/>
      <c r="B15" s="582" t="s">
        <v>253</v>
      </c>
      <c r="C15" s="583"/>
      <c r="D15" s="587"/>
      <c r="E15" s="588"/>
      <c r="F15" s="588"/>
      <c r="G15" s="57" t="s">
        <v>37</v>
      </c>
      <c r="H15" s="588"/>
      <c r="I15" s="588"/>
      <c r="J15" s="588"/>
      <c r="K15" s="588"/>
      <c r="L15" s="588"/>
      <c r="M15" s="588"/>
      <c r="N15" s="588"/>
      <c r="O15" s="589"/>
      <c r="P15" s="46"/>
      <c r="Q15" s="47"/>
    </row>
    <row r="16" spans="1:25" ht="23.25" customHeight="1" thickBot="1">
      <c r="A16" s="592"/>
      <c r="B16" s="582" t="s">
        <v>177</v>
      </c>
      <c r="C16" s="583"/>
      <c r="D16" s="183" t="s">
        <v>180</v>
      </c>
      <c r="E16" s="607" t="s">
        <v>39</v>
      </c>
      <c r="F16" s="608"/>
      <c r="G16" s="608"/>
      <c r="H16" s="608"/>
      <c r="I16" s="608"/>
      <c r="J16" s="608"/>
      <c r="K16" s="608"/>
      <c r="L16" s="608"/>
      <c r="M16" s="609"/>
      <c r="N16" s="610"/>
      <c r="O16" s="611"/>
      <c r="P16" s="46"/>
      <c r="Q16" s="47"/>
    </row>
    <row r="17" spans="1:23" ht="27" customHeight="1" thickBot="1">
      <c r="A17" s="424" t="s">
        <v>337</v>
      </c>
      <c r="B17" s="425"/>
      <c r="C17" s="510"/>
      <c r="D17" s="59" t="s">
        <v>40</v>
      </c>
      <c r="E17" s="535" t="s">
        <v>183</v>
      </c>
      <c r="F17" s="536"/>
      <c r="G17" s="537"/>
      <c r="H17" s="538" t="s">
        <v>41</v>
      </c>
      <c r="I17" s="539"/>
      <c r="J17" s="540"/>
      <c r="K17" s="541"/>
      <c r="L17" s="542"/>
      <c r="M17" s="542"/>
      <c r="N17" s="542"/>
      <c r="O17" s="543"/>
      <c r="P17" s="46"/>
      <c r="Q17" s="47"/>
    </row>
    <row r="18" spans="1:23" ht="39" customHeight="1" thickBot="1">
      <c r="A18" s="428"/>
      <c r="B18" s="429"/>
      <c r="C18" s="575"/>
      <c r="D18" s="233" t="s">
        <v>333</v>
      </c>
      <c r="E18" s="576"/>
      <c r="F18" s="577"/>
      <c r="G18" s="577"/>
      <c r="H18" s="577"/>
      <c r="I18" s="577"/>
      <c r="J18" s="577"/>
      <c r="K18" s="577"/>
      <c r="L18" s="577"/>
      <c r="M18" s="577"/>
      <c r="N18" s="577"/>
      <c r="O18" s="578"/>
      <c r="P18" s="46"/>
      <c r="Q18" s="47"/>
    </row>
    <row r="19" spans="1:23" ht="39" customHeight="1" thickBot="1">
      <c r="A19" s="424" t="s">
        <v>338</v>
      </c>
      <c r="B19" s="425"/>
      <c r="C19" s="510"/>
      <c r="D19" s="567" t="s">
        <v>328</v>
      </c>
      <c r="E19" s="568"/>
      <c r="F19" s="568"/>
      <c r="G19" s="568"/>
      <c r="H19" s="569"/>
      <c r="I19" s="569"/>
      <c r="J19" s="569"/>
      <c r="K19" s="570"/>
      <c r="L19" s="444" t="s">
        <v>189</v>
      </c>
      <c r="M19" s="445"/>
      <c r="N19" s="445"/>
      <c r="O19" s="456"/>
      <c r="P19" s="46"/>
      <c r="Q19" s="47"/>
    </row>
    <row r="20" spans="1:23" ht="39" customHeight="1" thickBot="1">
      <c r="A20" s="547" t="s">
        <v>339</v>
      </c>
      <c r="B20" s="548"/>
      <c r="C20" s="549"/>
      <c r="D20" s="200" t="s">
        <v>44</v>
      </c>
      <c r="E20" s="550" t="s">
        <v>160</v>
      </c>
      <c r="F20" s="551"/>
      <c r="G20" s="552"/>
      <c r="H20" s="406" t="s">
        <v>45</v>
      </c>
      <c r="I20" s="407"/>
      <c r="J20" s="407"/>
      <c r="K20" s="407"/>
      <c r="L20" s="571"/>
      <c r="M20" s="572"/>
      <c r="N20" s="573"/>
      <c r="O20" s="574"/>
      <c r="P20" s="46"/>
      <c r="Q20" s="47"/>
    </row>
    <row r="21" spans="1:23" ht="39" customHeight="1" thickBot="1">
      <c r="A21" s="547" t="s">
        <v>340</v>
      </c>
      <c r="B21" s="548"/>
      <c r="C21" s="549"/>
      <c r="D21" s="201" t="s">
        <v>119</v>
      </c>
      <c r="E21" s="550" t="s">
        <v>183</v>
      </c>
      <c r="F21" s="551"/>
      <c r="G21" s="552"/>
      <c r="H21" s="406"/>
      <c r="I21" s="407"/>
      <c r="J21" s="407"/>
      <c r="K21" s="407"/>
      <c r="L21" s="407"/>
      <c r="M21" s="407"/>
      <c r="N21" s="407"/>
      <c r="O21" s="408"/>
      <c r="P21" s="46"/>
      <c r="Q21" s="47"/>
    </row>
    <row r="22" spans="1:23" ht="18" hidden="1" customHeight="1" outlineLevel="1" thickBot="1">
      <c r="A22" s="553" t="s">
        <v>120</v>
      </c>
      <c r="B22" s="554"/>
      <c r="C22" s="555"/>
      <c r="D22" s="172" t="s">
        <v>102</v>
      </c>
      <c r="E22" s="444"/>
      <c r="F22" s="559"/>
      <c r="G22" s="560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556"/>
      <c r="B23" s="557"/>
      <c r="C23" s="558"/>
      <c r="D23" s="176" t="s">
        <v>147</v>
      </c>
      <c r="E23" s="561"/>
      <c r="F23" s="562"/>
      <c r="G23" s="563"/>
      <c r="H23" s="564" t="s">
        <v>87</v>
      </c>
      <c r="I23" s="565"/>
      <c r="J23" s="566"/>
      <c r="K23" s="526"/>
      <c r="L23" s="527"/>
      <c r="M23" s="527"/>
      <c r="N23" s="527"/>
      <c r="O23" s="528"/>
      <c r="P23" s="46"/>
      <c r="Q23" s="46"/>
    </row>
    <row r="24" spans="1:23" s="63" customFormat="1" ht="18" hidden="1" customHeight="1" outlineLevel="1" thickBot="1">
      <c r="A24" s="529" t="s">
        <v>155</v>
      </c>
      <c r="B24" s="530"/>
      <c r="C24" s="531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484" t="s">
        <v>129</v>
      </c>
      <c r="B25" s="485"/>
      <c r="C25" s="486"/>
      <c r="D25" s="67" t="s">
        <v>54</v>
      </c>
      <c r="E25" s="535"/>
      <c r="F25" s="536"/>
      <c r="G25" s="537"/>
      <c r="H25" s="538" t="s">
        <v>55</v>
      </c>
      <c r="I25" s="539"/>
      <c r="J25" s="540"/>
      <c r="K25" s="541"/>
      <c r="L25" s="542"/>
      <c r="M25" s="542"/>
      <c r="N25" s="542"/>
      <c r="O25" s="543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2"/>
      <c r="B26" s="533"/>
      <c r="C26" s="534"/>
      <c r="D26" s="177" t="s">
        <v>56</v>
      </c>
      <c r="E26" s="544"/>
      <c r="F26" s="545"/>
      <c r="G26" s="545"/>
      <c r="H26" s="545"/>
      <c r="I26" s="545"/>
      <c r="J26" s="545"/>
      <c r="K26" s="545"/>
      <c r="L26" s="545"/>
      <c r="M26" s="545"/>
      <c r="N26" s="545"/>
      <c r="O26" s="546"/>
      <c r="P26" s="46"/>
      <c r="Q26" s="46"/>
    </row>
    <row r="27" spans="1:23" ht="18" hidden="1" customHeight="1" outlineLevel="1" thickBot="1">
      <c r="A27" s="424" t="s">
        <v>130</v>
      </c>
      <c r="B27" s="425"/>
      <c r="C27" s="499"/>
      <c r="D27" s="172" t="s">
        <v>57</v>
      </c>
      <c r="E27" s="444"/>
      <c r="F27" s="445"/>
      <c r="G27" s="456"/>
      <c r="H27" s="515" t="s">
        <v>114</v>
      </c>
      <c r="I27" s="516"/>
      <c r="J27" s="516"/>
      <c r="K27" s="516"/>
      <c r="L27" s="516"/>
      <c r="M27" s="516"/>
      <c r="N27" s="516"/>
      <c r="O27" s="517"/>
      <c r="P27" s="46"/>
      <c r="Q27" s="46"/>
    </row>
    <row r="28" spans="1:23" ht="18" hidden="1" customHeight="1" outlineLevel="1" thickBot="1">
      <c r="A28" s="426"/>
      <c r="B28" s="427"/>
      <c r="C28" s="500"/>
      <c r="D28" s="157" t="s">
        <v>58</v>
      </c>
      <c r="E28" s="478"/>
      <c r="F28" s="479"/>
      <c r="G28" s="480"/>
      <c r="H28" s="481"/>
      <c r="I28" s="481"/>
      <c r="J28" s="481"/>
      <c r="K28" s="481"/>
      <c r="L28" s="481"/>
      <c r="M28" s="481"/>
      <c r="N28" s="481"/>
      <c r="O28" s="482"/>
      <c r="P28" s="46"/>
      <c r="Q28" s="46"/>
    </row>
    <row r="29" spans="1:23" ht="18" hidden="1" customHeight="1" outlineLevel="1" thickBot="1">
      <c r="A29" s="426"/>
      <c r="B29" s="427"/>
      <c r="C29" s="500"/>
      <c r="D29" s="161"/>
      <c r="E29" s="230"/>
      <c r="F29" s="231"/>
      <c r="G29" s="483"/>
      <c r="H29" s="481"/>
      <c r="I29" s="481"/>
      <c r="J29" s="481"/>
      <c r="K29" s="481"/>
      <c r="L29" s="481"/>
      <c r="M29" s="481"/>
      <c r="N29" s="481"/>
      <c r="O29" s="482"/>
      <c r="P29" s="46"/>
      <c r="Q29" s="46"/>
    </row>
    <row r="30" spans="1:23" ht="18" hidden="1" customHeight="1" outlineLevel="1" thickBot="1">
      <c r="A30" s="501"/>
      <c r="B30" s="502"/>
      <c r="C30" s="500"/>
      <c r="D30" s="162" t="s">
        <v>59</v>
      </c>
      <c r="E30" s="478"/>
      <c r="F30" s="479"/>
      <c r="G30" s="480"/>
      <c r="H30" s="481"/>
      <c r="I30" s="481"/>
      <c r="J30" s="481"/>
      <c r="K30" s="481"/>
      <c r="L30" s="481"/>
      <c r="M30" s="481"/>
      <c r="N30" s="481"/>
      <c r="O30" s="482"/>
      <c r="P30" s="46"/>
      <c r="Q30" s="46"/>
    </row>
    <row r="31" spans="1:23" ht="18" hidden="1" customHeight="1" outlineLevel="1" thickBot="1">
      <c r="A31" s="503"/>
      <c r="B31" s="504"/>
      <c r="C31" s="505"/>
      <c r="D31" s="158"/>
      <c r="E31" s="230"/>
      <c r="F31" s="231"/>
      <c r="G31" s="483"/>
      <c r="H31" s="481"/>
      <c r="I31" s="481"/>
      <c r="J31" s="481"/>
      <c r="K31" s="481"/>
      <c r="L31" s="481"/>
      <c r="M31" s="481"/>
      <c r="N31" s="481"/>
      <c r="O31" s="482"/>
      <c r="P31" s="46"/>
      <c r="Q31" s="46"/>
    </row>
    <row r="32" spans="1:23" ht="18" hidden="1" customHeight="1" outlineLevel="1" thickBot="1">
      <c r="A32" s="424" t="s">
        <v>131</v>
      </c>
      <c r="B32" s="425"/>
      <c r="C32" s="510"/>
      <c r="D32" s="52" t="s">
        <v>60</v>
      </c>
      <c r="E32" s="444"/>
      <c r="F32" s="445"/>
      <c r="G32" s="456"/>
      <c r="H32" s="515" t="s">
        <v>61</v>
      </c>
      <c r="I32" s="516"/>
      <c r="J32" s="516"/>
      <c r="K32" s="516"/>
      <c r="L32" s="516"/>
      <c r="M32" s="516"/>
      <c r="N32" s="516"/>
      <c r="O32" s="517"/>
      <c r="P32" s="46"/>
      <c r="Q32" s="46"/>
    </row>
    <row r="33" spans="1:23" ht="18" hidden="1" customHeight="1" outlineLevel="1" thickBot="1">
      <c r="A33" s="426"/>
      <c r="B33" s="427"/>
      <c r="C33" s="511"/>
      <c r="D33" s="257" t="s">
        <v>134</v>
      </c>
      <c r="E33" s="466"/>
      <c r="F33" s="518"/>
      <c r="G33" s="518"/>
      <c r="H33" s="518"/>
      <c r="I33" s="518"/>
      <c r="J33" s="518"/>
      <c r="K33" s="518"/>
      <c r="L33" s="518"/>
      <c r="M33" s="518"/>
      <c r="N33" s="518"/>
      <c r="O33" s="519"/>
      <c r="P33" s="46"/>
      <c r="Q33" s="46"/>
    </row>
    <row r="34" spans="1:23" ht="18" hidden="1" customHeight="1" outlineLevel="1" thickBot="1">
      <c r="A34" s="426"/>
      <c r="B34" s="427"/>
      <c r="C34" s="511"/>
      <c r="D34" s="161" t="s">
        <v>112</v>
      </c>
      <c r="E34" s="466"/>
      <c r="F34" s="518"/>
      <c r="G34" s="518"/>
      <c r="H34" s="518"/>
      <c r="I34" s="518"/>
      <c r="J34" s="518"/>
      <c r="K34" s="518"/>
      <c r="L34" s="518"/>
      <c r="M34" s="518"/>
      <c r="N34" s="518"/>
      <c r="O34" s="519"/>
      <c r="P34" s="46"/>
      <c r="Q34" s="46"/>
    </row>
    <row r="35" spans="1:23" ht="18" hidden="1" customHeight="1" outlineLevel="1" thickBot="1">
      <c r="A35" s="426"/>
      <c r="B35" s="427"/>
      <c r="C35" s="511"/>
      <c r="D35" s="163" t="s">
        <v>100</v>
      </c>
      <c r="E35" s="466"/>
      <c r="F35" s="518"/>
      <c r="G35" s="518"/>
      <c r="H35" s="518"/>
      <c r="I35" s="518"/>
      <c r="J35" s="518"/>
      <c r="K35" s="518"/>
      <c r="L35" s="518"/>
      <c r="M35" s="518"/>
      <c r="N35" s="518"/>
      <c r="O35" s="519"/>
      <c r="P35" s="46"/>
      <c r="Q35" s="46"/>
    </row>
    <row r="36" spans="1:23" ht="18" hidden="1" customHeight="1" outlineLevel="1" thickBot="1">
      <c r="A36" s="426"/>
      <c r="B36" s="427"/>
      <c r="C36" s="511"/>
      <c r="D36" s="68" t="s">
        <v>101</v>
      </c>
      <c r="E36" s="466"/>
      <c r="F36" s="518"/>
      <c r="G36" s="518"/>
      <c r="H36" s="518"/>
      <c r="I36" s="518"/>
      <c r="J36" s="518"/>
      <c r="K36" s="518"/>
      <c r="L36" s="518"/>
      <c r="M36" s="518"/>
      <c r="N36" s="518"/>
      <c r="O36" s="519"/>
      <c r="P36" s="46"/>
      <c r="Q36" s="46"/>
    </row>
    <row r="37" spans="1:23" ht="18" hidden="1" customHeight="1" outlineLevel="1" thickBot="1">
      <c r="A37" s="512"/>
      <c r="B37" s="513"/>
      <c r="C37" s="514"/>
      <c r="D37" s="52" t="s">
        <v>57</v>
      </c>
      <c r="E37" s="444"/>
      <c r="F37" s="445"/>
      <c r="G37" s="456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12"/>
      <c r="B38" s="513"/>
      <c r="C38" s="514"/>
      <c r="D38" s="258" t="s">
        <v>132</v>
      </c>
      <c r="E38" s="478"/>
      <c r="F38" s="479"/>
      <c r="G38" s="520"/>
      <c r="H38" s="521"/>
      <c r="I38" s="521"/>
      <c r="J38" s="521"/>
      <c r="K38" s="521"/>
      <c r="L38" s="521"/>
      <c r="M38" s="521"/>
      <c r="N38" s="521"/>
      <c r="O38" s="522"/>
      <c r="P38" s="46"/>
      <c r="Q38" s="46"/>
    </row>
    <row r="39" spans="1:23" ht="18" hidden="1" customHeight="1" outlineLevel="1" thickBot="1">
      <c r="A39" s="490"/>
      <c r="B39" s="491"/>
      <c r="C39" s="492"/>
      <c r="D39" s="158"/>
      <c r="E39" s="478"/>
      <c r="F39" s="467"/>
      <c r="G39" s="523"/>
      <c r="H39" s="524"/>
      <c r="I39" s="524"/>
      <c r="J39" s="524"/>
      <c r="K39" s="524"/>
      <c r="L39" s="524"/>
      <c r="M39" s="524"/>
      <c r="N39" s="524"/>
      <c r="O39" s="525"/>
      <c r="P39" s="46"/>
      <c r="Q39" s="46"/>
    </row>
    <row r="40" spans="1:23" ht="18" hidden="1" customHeight="1" outlineLevel="1" thickBot="1">
      <c r="A40" s="424" t="s">
        <v>133</v>
      </c>
      <c r="B40" s="425"/>
      <c r="C40" s="499"/>
      <c r="D40" s="172" t="s">
        <v>103</v>
      </c>
      <c r="E40" s="444"/>
      <c r="F40" s="445"/>
      <c r="G40" s="506"/>
      <c r="H40" s="507"/>
      <c r="I40" s="508"/>
      <c r="J40" s="508"/>
      <c r="K40" s="508"/>
      <c r="L40" s="508"/>
      <c r="M40" s="508"/>
      <c r="N40" s="508"/>
      <c r="O40" s="509"/>
      <c r="P40" s="46"/>
      <c r="Q40" s="46"/>
    </row>
    <row r="41" spans="1:23" ht="18" hidden="1" customHeight="1" outlineLevel="1" thickBot="1">
      <c r="A41" s="426"/>
      <c r="B41" s="427"/>
      <c r="C41" s="500"/>
      <c r="D41" s="164" t="s">
        <v>135</v>
      </c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8"/>
      <c r="P41" s="46"/>
      <c r="Q41" s="46"/>
    </row>
    <row r="42" spans="1:23" ht="18" hidden="1" customHeight="1" outlineLevel="1" thickBot="1">
      <c r="A42" s="426"/>
      <c r="B42" s="427"/>
      <c r="C42" s="500"/>
      <c r="D42" s="166" t="s">
        <v>104</v>
      </c>
      <c r="E42" s="466"/>
      <c r="F42" s="467"/>
      <c r="G42" s="467"/>
      <c r="H42" s="467"/>
      <c r="I42" s="467"/>
      <c r="J42" s="467"/>
      <c r="K42" s="467"/>
      <c r="L42" s="467"/>
      <c r="M42" s="467"/>
      <c r="N42" s="467"/>
      <c r="O42" s="468"/>
      <c r="P42" s="46"/>
      <c r="Q42" s="46"/>
    </row>
    <row r="43" spans="1:23" ht="18" hidden="1" customHeight="1" outlineLevel="1" thickBot="1">
      <c r="A43" s="501"/>
      <c r="B43" s="502"/>
      <c r="C43" s="500"/>
      <c r="D43" s="167" t="s">
        <v>136</v>
      </c>
      <c r="E43" s="466"/>
      <c r="F43" s="467"/>
      <c r="G43" s="467"/>
      <c r="H43" s="467"/>
      <c r="I43" s="467"/>
      <c r="J43" s="467"/>
      <c r="K43" s="467"/>
      <c r="L43" s="467"/>
      <c r="M43" s="467"/>
      <c r="N43" s="467"/>
      <c r="O43" s="468"/>
      <c r="P43" s="46"/>
      <c r="Q43" s="46"/>
    </row>
    <row r="44" spans="1:23" s="63" customFormat="1" ht="18" hidden="1" customHeight="1" outlineLevel="1" thickBot="1">
      <c r="A44" s="503"/>
      <c r="B44" s="504"/>
      <c r="C44" s="505"/>
      <c r="D44" s="165" t="s">
        <v>105</v>
      </c>
      <c r="E44" s="466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484" t="s">
        <v>137</v>
      </c>
      <c r="B45" s="485"/>
      <c r="C45" s="486"/>
      <c r="D45" s="67" t="s">
        <v>62</v>
      </c>
      <c r="E45" s="444"/>
      <c r="F45" s="445"/>
      <c r="G45" s="456"/>
      <c r="H45" s="493"/>
      <c r="I45" s="494"/>
      <c r="J45" s="494"/>
      <c r="K45" s="494"/>
      <c r="L45" s="494"/>
      <c r="M45" s="494"/>
      <c r="N45" s="494"/>
      <c r="O45" s="49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487"/>
      <c r="B46" s="488"/>
      <c r="C46" s="489"/>
      <c r="D46" s="164"/>
      <c r="E46" s="478"/>
      <c r="F46" s="496"/>
      <c r="G46" s="497" t="s">
        <v>141</v>
      </c>
      <c r="H46" s="498"/>
      <c r="I46" s="466"/>
      <c r="J46" s="467"/>
      <c r="K46" s="467"/>
      <c r="L46" s="467"/>
      <c r="M46" s="467"/>
      <c r="N46" s="467"/>
      <c r="O46" s="468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487"/>
      <c r="B47" s="488"/>
      <c r="C47" s="489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487"/>
      <c r="B48" s="488"/>
      <c r="C48" s="489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487"/>
      <c r="B49" s="488"/>
      <c r="C49" s="489"/>
      <c r="D49" s="167"/>
      <c r="E49" s="478"/>
      <c r="F49" s="496"/>
      <c r="G49" s="497" t="s">
        <v>142</v>
      </c>
      <c r="H49" s="498"/>
      <c r="I49" s="466"/>
      <c r="J49" s="467"/>
      <c r="K49" s="467"/>
      <c r="L49" s="467"/>
      <c r="M49" s="467"/>
      <c r="N49" s="467"/>
      <c r="O49" s="468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487"/>
      <c r="B50" s="488"/>
      <c r="C50" s="489"/>
      <c r="D50" s="168" t="s">
        <v>64</v>
      </c>
      <c r="E50" s="466"/>
      <c r="F50" s="467"/>
      <c r="G50" s="467"/>
      <c r="H50" s="467"/>
      <c r="I50" s="467"/>
      <c r="J50" s="467"/>
      <c r="K50" s="467"/>
      <c r="L50" s="467"/>
      <c r="M50" s="467"/>
      <c r="N50" s="467"/>
      <c r="O50" s="468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490"/>
      <c r="B51" s="491"/>
      <c r="C51" s="492"/>
      <c r="D51" s="165" t="s">
        <v>140</v>
      </c>
      <c r="E51" s="466"/>
      <c r="F51" s="467"/>
      <c r="G51" s="467"/>
      <c r="H51" s="467"/>
      <c r="I51" s="467"/>
      <c r="J51" s="467"/>
      <c r="K51" s="467"/>
      <c r="L51" s="467"/>
      <c r="M51" s="467"/>
      <c r="N51" s="467"/>
      <c r="O51" s="468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469" t="s">
        <v>138</v>
      </c>
      <c r="B52" s="470"/>
      <c r="C52" s="471"/>
      <c r="D52" s="67" t="s">
        <v>89</v>
      </c>
      <c r="E52" s="444"/>
      <c r="F52" s="445"/>
      <c r="G52" s="456"/>
      <c r="H52" s="475"/>
      <c r="I52" s="476"/>
      <c r="J52" s="476"/>
      <c r="K52" s="476"/>
      <c r="L52" s="476"/>
      <c r="M52" s="476"/>
      <c r="N52" s="476"/>
      <c r="O52" s="477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469"/>
      <c r="B53" s="470"/>
      <c r="C53" s="471"/>
      <c r="D53" s="164" t="s">
        <v>90</v>
      </c>
      <c r="E53" s="478"/>
      <c r="F53" s="479"/>
      <c r="G53" s="480"/>
      <c r="H53" s="481"/>
      <c r="I53" s="481"/>
      <c r="J53" s="481"/>
      <c r="K53" s="481"/>
      <c r="L53" s="481"/>
      <c r="M53" s="481"/>
      <c r="N53" s="481"/>
      <c r="O53" s="482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469"/>
      <c r="B54" s="470"/>
      <c r="C54" s="471"/>
      <c r="D54" s="165"/>
      <c r="E54" s="230"/>
      <c r="F54" s="231"/>
      <c r="G54" s="483"/>
      <c r="H54" s="481"/>
      <c r="I54" s="481"/>
      <c r="J54" s="481"/>
      <c r="K54" s="481"/>
      <c r="L54" s="481"/>
      <c r="M54" s="481"/>
      <c r="N54" s="481"/>
      <c r="O54" s="482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469"/>
      <c r="B55" s="470"/>
      <c r="C55" s="471"/>
      <c r="D55" s="164" t="s">
        <v>91</v>
      </c>
      <c r="E55" s="478"/>
      <c r="F55" s="479"/>
      <c r="G55" s="480"/>
      <c r="H55" s="481"/>
      <c r="I55" s="481"/>
      <c r="J55" s="481"/>
      <c r="K55" s="481"/>
      <c r="L55" s="481"/>
      <c r="M55" s="481"/>
      <c r="N55" s="481"/>
      <c r="O55" s="482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472"/>
      <c r="B56" s="473"/>
      <c r="C56" s="474"/>
      <c r="D56" s="169"/>
      <c r="E56" s="170"/>
      <c r="F56" s="171"/>
      <c r="G56" s="483"/>
      <c r="H56" s="481"/>
      <c r="I56" s="481"/>
      <c r="J56" s="481"/>
      <c r="K56" s="481"/>
      <c r="L56" s="481"/>
      <c r="M56" s="481"/>
      <c r="N56" s="481"/>
      <c r="O56" s="482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442" t="s">
        <v>143</v>
      </c>
      <c r="B57" s="443"/>
      <c r="C57" s="443"/>
      <c r="D57" s="67" t="s">
        <v>62</v>
      </c>
      <c r="E57" s="444"/>
      <c r="F57" s="445"/>
      <c r="G57" s="446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447" t="s">
        <v>121</v>
      </c>
      <c r="B58" s="448"/>
      <c r="C58" s="449"/>
      <c r="D58" s="453" t="s">
        <v>46</v>
      </c>
      <c r="E58" s="454"/>
      <c r="F58" s="455"/>
      <c r="G58" s="444"/>
      <c r="H58" s="445"/>
      <c r="I58" s="456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450"/>
      <c r="B59" s="451"/>
      <c r="C59" s="452"/>
      <c r="D59" s="457" t="s">
        <v>48</v>
      </c>
      <c r="E59" s="458"/>
      <c r="F59" s="459"/>
      <c r="G59" s="460"/>
      <c r="H59" s="461"/>
      <c r="I59" s="462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450"/>
      <c r="B60" s="451"/>
      <c r="C60" s="452"/>
      <c r="D60" s="463" t="s">
        <v>50</v>
      </c>
      <c r="E60" s="464"/>
      <c r="F60" s="464"/>
      <c r="G60" s="464"/>
      <c r="H60" s="464"/>
      <c r="I60" s="464"/>
      <c r="J60" s="464"/>
      <c r="K60" s="464"/>
      <c r="L60" s="464"/>
      <c r="M60" s="465"/>
      <c r="N60" s="422"/>
      <c r="O60" s="423"/>
      <c r="P60" s="46"/>
      <c r="Q60" s="46"/>
    </row>
    <row r="61" spans="1:23" ht="18" hidden="1" customHeight="1" outlineLevel="1" thickBot="1">
      <c r="A61" s="424" t="s">
        <v>144</v>
      </c>
      <c r="B61" s="425"/>
      <c r="C61" s="425"/>
      <c r="D61" s="430" t="s">
        <v>51</v>
      </c>
      <c r="E61" s="431"/>
      <c r="F61" s="411"/>
      <c r="G61" s="412"/>
      <c r="H61" s="432" t="s">
        <v>45</v>
      </c>
      <c r="I61" s="433"/>
      <c r="J61" s="433"/>
      <c r="K61" s="433"/>
      <c r="L61" s="433"/>
      <c r="M61" s="434"/>
      <c r="N61" s="435"/>
      <c r="O61" s="436"/>
      <c r="P61" s="46"/>
      <c r="Q61" s="46"/>
    </row>
    <row r="62" spans="1:23" ht="18" hidden="1" customHeight="1" outlineLevel="1" thickBot="1">
      <c r="A62" s="426"/>
      <c r="B62" s="427"/>
      <c r="C62" s="427"/>
      <c r="D62" s="437" t="s">
        <v>52</v>
      </c>
      <c r="E62" s="438"/>
      <c r="F62" s="411"/>
      <c r="G62" s="412"/>
      <c r="H62" s="432" t="s">
        <v>45</v>
      </c>
      <c r="I62" s="433"/>
      <c r="J62" s="433"/>
      <c r="K62" s="433"/>
      <c r="L62" s="433"/>
      <c r="M62" s="439"/>
      <c r="N62" s="440"/>
      <c r="O62" s="441"/>
      <c r="P62" s="46"/>
      <c r="Q62" s="46"/>
    </row>
    <row r="63" spans="1:23" s="63" customFormat="1" ht="18" hidden="1" customHeight="1" outlineLevel="1" thickBot="1">
      <c r="A63" s="428"/>
      <c r="B63" s="429"/>
      <c r="C63" s="429"/>
      <c r="D63" s="409" t="s">
        <v>53</v>
      </c>
      <c r="E63" s="410"/>
      <c r="F63" s="411"/>
      <c r="G63" s="412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413" t="s">
        <v>122</v>
      </c>
      <c r="B64" s="414"/>
      <c r="C64" s="415"/>
      <c r="D64" s="67" t="s">
        <v>102</v>
      </c>
      <c r="E64" s="416"/>
      <c r="F64" s="417"/>
      <c r="G64" s="418"/>
      <c r="H64" s="419"/>
      <c r="I64" s="420"/>
      <c r="J64" s="420"/>
      <c r="K64" s="420"/>
      <c r="L64" s="420"/>
      <c r="M64" s="420"/>
      <c r="N64" s="420"/>
      <c r="O64" s="421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04" t="s">
        <v>151</v>
      </c>
      <c r="B79" s="405"/>
      <c r="C79" s="405"/>
      <c r="D79" s="405"/>
      <c r="E79" s="405"/>
      <c r="F79" s="405"/>
      <c r="G79" s="405"/>
      <c r="H79" s="405"/>
      <c r="I79" s="405"/>
      <c r="J79" s="405"/>
      <c r="K79" s="405"/>
      <c r="L79" s="405"/>
      <c r="M79" s="405"/>
      <c r="N79" s="405"/>
      <c r="O79" s="405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04" t="s">
        <v>152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04" t="s">
        <v>153</v>
      </c>
      <c r="B99" s="405"/>
      <c r="C99" s="405"/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04" t="s">
        <v>154</v>
      </c>
      <c r="B109" s="405"/>
      <c r="C109" s="405"/>
      <c r="D109" s="405"/>
      <c r="E109" s="405"/>
      <c r="F109" s="405"/>
      <c r="G109" s="405"/>
      <c r="H109" s="405"/>
      <c r="I109" s="405"/>
      <c r="J109" s="405"/>
      <c r="K109" s="405"/>
      <c r="L109" s="405"/>
      <c r="M109" s="405"/>
      <c r="N109" s="405"/>
      <c r="O109" s="405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04" t="s">
        <v>118</v>
      </c>
      <c r="B119" s="405"/>
      <c r="C119" s="405"/>
      <c r="D119" s="405"/>
      <c r="E119" s="405"/>
      <c r="F119" s="405"/>
      <c r="G119" s="405"/>
      <c r="H119" s="405"/>
      <c r="I119" s="405"/>
      <c r="J119" s="405"/>
      <c r="K119" s="405"/>
      <c r="L119" s="405"/>
      <c r="M119" s="405"/>
      <c r="N119" s="405"/>
      <c r="O119" s="405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7" sqref="E7:F7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761" t="str">
        <f>'様式-共1-Ⅰ　共通（地域実績）'!$G$2</f>
        <v>184510052</v>
      </c>
      <c r="H2" s="762"/>
      <c r="I2" s="762"/>
      <c r="J2" s="762"/>
      <c r="K2" s="762"/>
      <c r="L2" s="763"/>
      <c r="M2" s="81"/>
      <c r="N2" s="77"/>
      <c r="O2" s="77"/>
    </row>
    <row r="3" spans="1:17" ht="36" customHeight="1" thickBot="1">
      <c r="A3" s="764" t="s">
        <v>71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7"/>
      <c r="O3" s="77"/>
      <c r="Q3" s="79" t="s">
        <v>195</v>
      </c>
    </row>
    <row r="4" spans="1:17" ht="18" customHeight="1" thickBot="1">
      <c r="A4" s="175"/>
      <c r="B4" s="270"/>
      <c r="C4" s="765" t="s">
        <v>197</v>
      </c>
      <c r="D4" s="766"/>
      <c r="E4" s="766"/>
      <c r="F4" s="766"/>
      <c r="G4" s="766"/>
      <c r="H4" s="766"/>
      <c r="I4" s="766"/>
      <c r="J4" s="766"/>
      <c r="K4" s="767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726" t="s">
        <v>198</v>
      </c>
      <c r="B6" s="727"/>
      <c r="C6" s="728"/>
      <c r="D6" s="82" t="s">
        <v>72</v>
      </c>
      <c r="E6" s="768"/>
      <c r="F6" s="769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729"/>
      <c r="B7" s="730"/>
      <c r="C7" s="731"/>
      <c r="D7" s="145" t="s">
        <v>73</v>
      </c>
      <c r="E7" s="703" t="s">
        <v>196</v>
      </c>
      <c r="F7" s="704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726" t="s">
        <v>199</v>
      </c>
      <c r="B8" s="727"/>
      <c r="C8" s="728"/>
      <c r="D8" s="82" t="s">
        <v>72</v>
      </c>
      <c r="E8" s="732"/>
      <c r="F8" s="733"/>
      <c r="G8" s="734" t="s">
        <v>200</v>
      </c>
      <c r="H8" s="530"/>
      <c r="I8" s="530"/>
      <c r="J8" s="530"/>
      <c r="K8" s="530"/>
      <c r="L8" s="735" t="s">
        <v>160</v>
      </c>
      <c r="M8" s="736"/>
      <c r="N8" s="77"/>
      <c r="O8" s="47"/>
    </row>
    <row r="9" spans="1:17" ht="27" customHeight="1">
      <c r="A9" s="729"/>
      <c r="B9" s="730"/>
      <c r="C9" s="731"/>
      <c r="D9" s="290" t="s">
        <v>73</v>
      </c>
      <c r="E9" s="737" t="s">
        <v>98</v>
      </c>
      <c r="F9" s="738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739" t="s">
        <v>351</v>
      </c>
      <c r="B11" s="740"/>
      <c r="C11" s="88" t="s">
        <v>74</v>
      </c>
      <c r="D11" s="273" t="s">
        <v>27</v>
      </c>
      <c r="E11" s="703" t="s">
        <v>160</v>
      </c>
      <c r="F11" s="704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741"/>
      <c r="B12" s="742"/>
      <c r="C12" s="274" t="s">
        <v>75</v>
      </c>
      <c r="D12" s="745" t="s">
        <v>29</v>
      </c>
      <c r="E12" s="730"/>
      <c r="F12" s="746"/>
      <c r="G12" s="747"/>
      <c r="H12" s="275" t="s">
        <v>92</v>
      </c>
      <c r="I12" s="748"/>
      <c r="J12" s="749"/>
      <c r="K12" s="749"/>
      <c r="L12" s="749"/>
      <c r="M12" s="750"/>
      <c r="N12" s="77"/>
      <c r="O12" s="77"/>
    </row>
    <row r="13" spans="1:17" ht="18" customHeight="1" thickBot="1">
      <c r="A13" s="741"/>
      <c r="B13" s="742"/>
      <c r="C13" s="751" t="s">
        <v>95</v>
      </c>
      <c r="D13" s="752"/>
      <c r="E13" s="752"/>
      <c r="F13" s="752"/>
      <c r="G13" s="752"/>
      <c r="H13" s="752"/>
      <c r="I13" s="752"/>
      <c r="J13" s="752"/>
      <c r="K13" s="752"/>
      <c r="L13" s="752"/>
      <c r="M13" s="753"/>
      <c r="N13" s="77"/>
      <c r="O13" s="77"/>
    </row>
    <row r="14" spans="1:17" ht="18" customHeight="1" thickBot="1">
      <c r="A14" s="741"/>
      <c r="B14" s="742"/>
      <c r="C14" s="276" t="s">
        <v>394</v>
      </c>
      <c r="D14" s="754"/>
      <c r="E14" s="755"/>
      <c r="F14" s="756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741"/>
      <c r="B15" s="742"/>
      <c r="C15" s="277" t="s">
        <v>395</v>
      </c>
      <c r="D15" s="754"/>
      <c r="E15" s="755"/>
      <c r="F15" s="755"/>
      <c r="G15" s="755"/>
      <c r="H15" s="755"/>
      <c r="I15" s="755"/>
      <c r="J15" s="755"/>
      <c r="K15" s="755"/>
      <c r="L15" s="755"/>
      <c r="M15" s="756"/>
      <c r="N15" s="77"/>
      <c r="O15" s="77"/>
    </row>
    <row r="16" spans="1:17" ht="27" customHeight="1" thickBot="1">
      <c r="A16" s="741"/>
      <c r="B16" s="742"/>
      <c r="C16" s="277" t="s">
        <v>396</v>
      </c>
      <c r="D16" s="757">
        <v>0</v>
      </c>
      <c r="E16" s="758"/>
      <c r="F16" s="130"/>
      <c r="G16" s="759"/>
      <c r="H16" s="759"/>
      <c r="I16" s="759"/>
      <c r="J16" s="759"/>
      <c r="K16" s="759"/>
      <c r="L16" s="759"/>
      <c r="M16" s="760"/>
      <c r="N16" s="77"/>
      <c r="O16" s="77"/>
    </row>
    <row r="17" spans="1:17" ht="18" customHeight="1" thickBot="1">
      <c r="A17" s="741"/>
      <c r="B17" s="742"/>
      <c r="C17" s="276" t="s">
        <v>397</v>
      </c>
      <c r="D17" s="723"/>
      <c r="E17" s="724"/>
      <c r="F17" s="724"/>
      <c r="G17" s="724"/>
      <c r="H17" s="724"/>
      <c r="I17" s="724"/>
      <c r="J17" s="724"/>
      <c r="K17" s="724"/>
      <c r="L17" s="724"/>
      <c r="M17" s="725"/>
      <c r="N17" s="77"/>
      <c r="O17" s="77"/>
    </row>
    <row r="18" spans="1:17" ht="46.5" customHeight="1" thickBot="1">
      <c r="A18" s="741"/>
      <c r="B18" s="742"/>
      <c r="C18" s="276" t="s">
        <v>398</v>
      </c>
      <c r="D18" s="719"/>
      <c r="E18" s="720"/>
      <c r="F18" s="720"/>
      <c r="G18" s="720"/>
      <c r="H18" s="720"/>
      <c r="I18" s="720"/>
      <c r="J18" s="720"/>
      <c r="K18" s="720"/>
      <c r="L18" s="720"/>
      <c r="M18" s="721"/>
      <c r="N18" s="77"/>
      <c r="O18" s="77"/>
    </row>
    <row r="19" spans="1:17" ht="18" customHeight="1" thickBot="1">
      <c r="A19" s="741"/>
      <c r="B19" s="742"/>
      <c r="C19" s="276" t="s">
        <v>399</v>
      </c>
      <c r="D19" s="722"/>
      <c r="E19" s="717"/>
      <c r="F19" s="90" t="s">
        <v>93</v>
      </c>
      <c r="G19" s="717"/>
      <c r="H19" s="717"/>
      <c r="I19" s="717"/>
      <c r="J19" s="717"/>
      <c r="K19" s="717"/>
      <c r="L19" s="717"/>
      <c r="M19" s="718"/>
      <c r="N19" s="77"/>
      <c r="O19" s="77"/>
    </row>
    <row r="20" spans="1:17" ht="18" customHeight="1" thickBot="1">
      <c r="A20" s="741"/>
      <c r="B20" s="742"/>
      <c r="C20" s="276" t="s">
        <v>146</v>
      </c>
      <c r="D20" s="714"/>
      <c r="E20" s="715"/>
      <c r="F20" s="715"/>
      <c r="G20" s="715"/>
      <c r="H20" s="715"/>
      <c r="I20" s="715"/>
      <c r="J20" s="715"/>
      <c r="K20" s="715"/>
      <c r="L20" s="715"/>
      <c r="M20" s="716"/>
      <c r="N20" s="264"/>
      <c r="O20" s="264"/>
      <c r="P20" s="77"/>
      <c r="Q20" s="77"/>
    </row>
    <row r="21" spans="1:17" ht="18" customHeight="1" thickBot="1">
      <c r="A21" s="741"/>
      <c r="B21" s="742"/>
      <c r="C21" s="276" t="s">
        <v>400</v>
      </c>
      <c r="D21" s="722"/>
      <c r="E21" s="717"/>
      <c r="F21" s="90" t="s">
        <v>93</v>
      </c>
      <c r="G21" s="717"/>
      <c r="H21" s="717"/>
      <c r="I21" s="717"/>
      <c r="J21" s="717"/>
      <c r="K21" s="717"/>
      <c r="L21" s="717"/>
      <c r="M21" s="718"/>
      <c r="N21" s="87"/>
      <c r="O21" s="87"/>
      <c r="P21" s="77"/>
      <c r="Q21" s="77"/>
    </row>
    <row r="22" spans="1:17" ht="18" customHeight="1" thickBot="1">
      <c r="A22" s="741"/>
      <c r="B22" s="742"/>
      <c r="C22" s="276" t="s">
        <v>77</v>
      </c>
      <c r="D22" s="703" t="s">
        <v>196</v>
      </c>
      <c r="E22" s="704"/>
      <c r="F22" s="705" t="s">
        <v>116</v>
      </c>
      <c r="G22" s="705"/>
      <c r="H22" s="705"/>
      <c r="I22" s="705"/>
      <c r="J22" s="705"/>
      <c r="K22" s="705"/>
      <c r="L22" s="705"/>
      <c r="M22" s="91"/>
      <c r="N22" s="87"/>
      <c r="O22" s="87"/>
      <c r="P22" s="77"/>
      <c r="Q22" s="77"/>
    </row>
    <row r="23" spans="1:17" ht="18" customHeight="1" thickBot="1">
      <c r="A23" s="743"/>
      <c r="B23" s="744"/>
      <c r="C23" s="278" t="s">
        <v>78</v>
      </c>
      <c r="D23" s="279" t="s">
        <v>79</v>
      </c>
      <c r="E23" s="706"/>
      <c r="F23" s="70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3" t="s">
        <v>352</v>
      </c>
      <c r="B24" s="684"/>
      <c r="C24" s="685"/>
      <c r="D24" s="122" t="s">
        <v>80</v>
      </c>
      <c r="E24" s="126" t="s">
        <v>160</v>
      </c>
      <c r="F24" s="708" t="s">
        <v>117</v>
      </c>
      <c r="G24" s="709"/>
      <c r="H24" s="709"/>
      <c r="I24" s="703" t="s">
        <v>196</v>
      </c>
      <c r="J24" s="710"/>
      <c r="K24" s="710"/>
      <c r="L24" s="710"/>
      <c r="M24" s="704"/>
      <c r="N24" s="266"/>
      <c r="O24" s="47"/>
    </row>
    <row r="25" spans="1:17" ht="18" customHeight="1" thickBot="1">
      <c r="A25" s="686"/>
      <c r="B25" s="687"/>
      <c r="C25" s="688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86"/>
      <c r="B26" s="687"/>
      <c r="C26" s="688"/>
      <c r="D26" s="292" t="s">
        <v>248</v>
      </c>
      <c r="E26" s="194" t="s">
        <v>159</v>
      </c>
      <c r="F26" s="711"/>
      <c r="G26" s="712"/>
      <c r="H26" s="712"/>
      <c r="I26" s="712"/>
      <c r="J26" s="712"/>
      <c r="K26" s="712"/>
      <c r="L26" s="712"/>
      <c r="M26" s="713"/>
      <c r="N26" s="265"/>
      <c r="O26" s="92"/>
      <c r="P26" s="92"/>
      <c r="Q26" s="79" t="s">
        <v>156</v>
      </c>
    </row>
    <row r="27" spans="1:17" s="93" customFormat="1" ht="18" customHeight="1" thickBot="1">
      <c r="A27" s="686"/>
      <c r="B27" s="687"/>
      <c r="C27" s="688"/>
      <c r="D27" s="276" t="s">
        <v>146</v>
      </c>
      <c r="E27" s="714"/>
      <c r="F27" s="715"/>
      <c r="G27" s="715"/>
      <c r="H27" s="715"/>
      <c r="I27" s="715"/>
      <c r="J27" s="715"/>
      <c r="K27" s="715"/>
      <c r="L27" s="715"/>
      <c r="M27" s="716"/>
      <c r="N27" s="268"/>
      <c r="O27" s="268"/>
      <c r="Q27" s="79" t="s">
        <v>157</v>
      </c>
    </row>
    <row r="28" spans="1:17" s="93" customFormat="1" ht="18" customHeight="1" thickBot="1">
      <c r="A28" s="689"/>
      <c r="B28" s="690"/>
      <c r="C28" s="691"/>
      <c r="D28" s="150" t="s">
        <v>76</v>
      </c>
      <c r="E28" s="237"/>
      <c r="F28" s="90" t="s">
        <v>93</v>
      </c>
      <c r="G28" s="717"/>
      <c r="H28" s="717"/>
      <c r="I28" s="717"/>
      <c r="J28" s="717"/>
      <c r="K28" s="717"/>
      <c r="L28" s="717"/>
      <c r="M28" s="718"/>
      <c r="N28" s="268"/>
      <c r="O28" s="268"/>
      <c r="Q28" s="79" t="s">
        <v>158</v>
      </c>
    </row>
    <row r="29" spans="1:17" ht="18" customHeight="1" thickBot="1">
      <c r="A29" s="683" t="s">
        <v>353</v>
      </c>
      <c r="B29" s="684"/>
      <c r="C29" s="685"/>
      <c r="D29" s="125" t="s">
        <v>40</v>
      </c>
      <c r="E29" s="126" t="s">
        <v>202</v>
      </c>
      <c r="F29" s="692"/>
      <c r="G29" s="693"/>
      <c r="H29" s="149"/>
      <c r="I29" s="149"/>
      <c r="J29" s="149"/>
      <c r="K29" s="694" t="s">
        <v>41</v>
      </c>
      <c r="L29" s="695"/>
      <c r="M29" s="696"/>
      <c r="N29" s="266"/>
      <c r="O29" s="47"/>
      <c r="Q29" s="79" t="s">
        <v>401</v>
      </c>
    </row>
    <row r="30" spans="1:17" ht="33" customHeight="1" thickBot="1">
      <c r="A30" s="686"/>
      <c r="B30" s="687"/>
      <c r="C30" s="688"/>
      <c r="D30" s="173" t="s">
        <v>345</v>
      </c>
      <c r="E30" s="697"/>
      <c r="F30" s="698"/>
      <c r="G30" s="698"/>
      <c r="H30" s="698"/>
      <c r="I30" s="698"/>
      <c r="J30" s="698"/>
      <c r="K30" s="699"/>
      <c r="L30" s="700"/>
      <c r="M30" s="701"/>
      <c r="N30" s="77"/>
      <c r="O30" s="77"/>
    </row>
    <row r="31" spans="1:17" ht="33" customHeight="1" thickBot="1">
      <c r="A31" s="689"/>
      <c r="B31" s="690"/>
      <c r="C31" s="691"/>
      <c r="D31" s="173" t="s">
        <v>346</v>
      </c>
      <c r="E31" s="697"/>
      <c r="F31" s="698"/>
      <c r="G31" s="698"/>
      <c r="H31" s="698"/>
      <c r="I31" s="698"/>
      <c r="J31" s="702"/>
      <c r="K31" s="699"/>
      <c r="L31" s="700"/>
      <c r="M31" s="701"/>
      <c r="N31" s="77"/>
      <c r="O31" s="77"/>
    </row>
    <row r="32" spans="1:17" ht="18" customHeight="1" thickBot="1">
      <c r="A32" s="661" t="s">
        <v>354</v>
      </c>
      <c r="B32" s="662"/>
      <c r="C32" s="662"/>
      <c r="D32" s="202" t="s">
        <v>40</v>
      </c>
      <c r="E32" s="221" t="s">
        <v>160</v>
      </c>
      <c r="F32" s="628"/>
      <c r="G32" s="629"/>
      <c r="H32" s="629"/>
      <c r="I32" s="629"/>
      <c r="J32" s="630"/>
      <c r="K32" s="667" t="s">
        <v>41</v>
      </c>
      <c r="L32" s="668"/>
      <c r="M32" s="669"/>
      <c r="N32" s="77"/>
      <c r="O32" s="47"/>
    </row>
    <row r="33" spans="1:15" ht="24" customHeight="1" thickBot="1">
      <c r="A33" s="663"/>
      <c r="B33" s="664"/>
      <c r="C33" s="664"/>
      <c r="D33" s="203" t="s">
        <v>347</v>
      </c>
      <c r="E33" s="670"/>
      <c r="F33" s="671"/>
      <c r="G33" s="671"/>
      <c r="H33" s="671"/>
      <c r="I33" s="671"/>
      <c r="J33" s="671"/>
      <c r="K33" s="672"/>
      <c r="L33" s="673"/>
      <c r="M33" s="674"/>
      <c r="N33" s="77"/>
      <c r="O33" s="77"/>
    </row>
    <row r="34" spans="1:15" s="93" customFormat="1" ht="18" customHeight="1" thickBot="1">
      <c r="A34" s="663"/>
      <c r="B34" s="664"/>
      <c r="C34" s="664"/>
      <c r="D34" s="204" t="s">
        <v>96</v>
      </c>
      <c r="E34" s="631" t="s">
        <v>93</v>
      </c>
      <c r="F34" s="632"/>
      <c r="G34" s="632"/>
      <c r="H34" s="632"/>
      <c r="I34" s="632"/>
      <c r="J34" s="632"/>
      <c r="K34" s="632"/>
      <c r="L34" s="632"/>
      <c r="M34" s="633"/>
      <c r="N34" s="268"/>
      <c r="O34" s="268"/>
    </row>
    <row r="35" spans="1:15" s="93" customFormat="1" ht="18" customHeight="1" thickBot="1">
      <c r="A35" s="663"/>
      <c r="B35" s="664"/>
      <c r="C35" s="664"/>
      <c r="D35" s="284" t="s">
        <v>146</v>
      </c>
      <c r="E35" s="675"/>
      <c r="F35" s="676"/>
      <c r="G35" s="676"/>
      <c r="H35" s="676"/>
      <c r="I35" s="676"/>
      <c r="J35" s="676"/>
      <c r="K35" s="676"/>
      <c r="L35" s="676"/>
      <c r="M35" s="677"/>
      <c r="N35" s="268"/>
      <c r="O35" s="268"/>
    </row>
    <row r="36" spans="1:15" s="93" customFormat="1" ht="18" customHeight="1" thickBot="1">
      <c r="A36" s="663"/>
      <c r="B36" s="664"/>
      <c r="C36" s="664"/>
      <c r="D36" s="204" t="s">
        <v>76</v>
      </c>
      <c r="E36" s="631" t="s">
        <v>93</v>
      </c>
      <c r="F36" s="632"/>
      <c r="G36" s="632"/>
      <c r="H36" s="632"/>
      <c r="I36" s="632"/>
      <c r="J36" s="632"/>
      <c r="K36" s="632"/>
      <c r="L36" s="632"/>
      <c r="M36" s="633"/>
      <c r="N36" s="268"/>
      <c r="O36" s="268"/>
    </row>
    <row r="37" spans="1:15" s="93" customFormat="1" ht="24" customHeight="1" thickBot="1">
      <c r="A37" s="665"/>
      <c r="B37" s="666"/>
      <c r="C37" s="666"/>
      <c r="D37" s="205" t="s">
        <v>77</v>
      </c>
      <c r="E37" s="678" t="s">
        <v>196</v>
      </c>
      <c r="F37" s="679"/>
      <c r="G37" s="680" t="s">
        <v>97</v>
      </c>
      <c r="H37" s="681"/>
      <c r="I37" s="681"/>
      <c r="J37" s="681"/>
      <c r="K37" s="681"/>
      <c r="L37" s="681"/>
      <c r="M37" s="682"/>
      <c r="N37" s="268"/>
      <c r="O37" s="268"/>
    </row>
    <row r="38" spans="1:15" ht="24" customHeight="1" thickBot="1">
      <c r="A38" s="640" t="s">
        <v>355</v>
      </c>
      <c r="B38" s="641"/>
      <c r="C38" s="642"/>
      <c r="D38" s="285" t="s">
        <v>348</v>
      </c>
      <c r="E38" s="646" t="s">
        <v>202</v>
      </c>
      <c r="F38" s="647"/>
      <c r="G38" s="634"/>
      <c r="H38" s="635"/>
      <c r="I38" s="635"/>
      <c r="J38" s="635"/>
      <c r="K38" s="635"/>
      <c r="L38" s="635"/>
      <c r="M38" s="636"/>
      <c r="N38" s="77"/>
      <c r="O38" s="47"/>
    </row>
    <row r="39" spans="1:15" s="199" customFormat="1" ht="21" customHeight="1" thickBot="1">
      <c r="A39" s="643"/>
      <c r="B39" s="644"/>
      <c r="C39" s="645"/>
      <c r="D39" s="286" t="s">
        <v>81</v>
      </c>
      <c r="E39" s="648" t="s">
        <v>203</v>
      </c>
      <c r="F39" s="649"/>
      <c r="G39" s="649"/>
      <c r="H39" s="649"/>
      <c r="I39" s="649"/>
      <c r="J39" s="649"/>
      <c r="K39" s="649"/>
      <c r="L39" s="649"/>
      <c r="M39" s="650"/>
      <c r="N39" s="269"/>
      <c r="O39" s="269"/>
    </row>
    <row r="40" spans="1:15" s="199" customFormat="1" ht="18" customHeight="1" thickBot="1">
      <c r="A40" s="640" t="s">
        <v>349</v>
      </c>
      <c r="B40" s="651"/>
      <c r="C40" s="652"/>
      <c r="D40" s="287" t="s">
        <v>148</v>
      </c>
      <c r="E40" s="288" t="s">
        <v>160</v>
      </c>
      <c r="F40" s="637"/>
      <c r="G40" s="638"/>
      <c r="H40" s="638"/>
      <c r="I40" s="638"/>
      <c r="J40" s="638"/>
      <c r="K40" s="638"/>
      <c r="L40" s="638"/>
      <c r="M40" s="639"/>
      <c r="N40" s="269"/>
      <c r="O40" s="47"/>
    </row>
    <row r="41" spans="1:15" s="199" customFormat="1" ht="18" customHeight="1" thickBot="1">
      <c r="A41" s="653"/>
      <c r="B41" s="654"/>
      <c r="C41" s="655"/>
      <c r="D41" s="289" t="s">
        <v>149</v>
      </c>
      <c r="E41" s="222"/>
      <c r="F41" s="656" t="s">
        <v>150</v>
      </c>
      <c r="G41" s="657"/>
      <c r="H41" s="658"/>
      <c r="I41" s="659"/>
      <c r="J41" s="659"/>
      <c r="K41" s="659"/>
      <c r="L41" s="659"/>
      <c r="M41" s="660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627" t="s">
        <v>350</v>
      </c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612" t="s">
        <v>0</v>
      </c>
      <c r="H2" s="433"/>
      <c r="I2" s="942" t="str">
        <f>'様式-共1-Ⅰ　共通（地域実績）'!$G$2</f>
        <v>184510052</v>
      </c>
      <c r="J2" s="943"/>
      <c r="K2" s="943"/>
      <c r="L2" s="943"/>
      <c r="M2" s="943"/>
      <c r="N2" s="944"/>
      <c r="O2" s="51"/>
      <c r="P2" s="46"/>
      <c r="Q2" s="46"/>
    </row>
    <row r="3" spans="1:17" ht="30" customHeight="1" thickBot="1">
      <c r="A3" s="616" t="s">
        <v>145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46"/>
      <c r="Q3" s="46"/>
    </row>
    <row r="4" spans="1:17" ht="27" hidden="1" customHeight="1" outlineLevel="1" thickBot="1">
      <c r="A4" s="617" t="s">
        <v>123</v>
      </c>
      <c r="B4" s="617"/>
      <c r="C4" s="617"/>
      <c r="D4" s="52" t="s">
        <v>25</v>
      </c>
      <c r="E4" s="618"/>
      <c r="F4" s="619"/>
      <c r="G4" s="620"/>
      <c r="H4" s="945" t="s">
        <v>111</v>
      </c>
      <c r="I4" s="946"/>
      <c r="J4" s="946"/>
      <c r="K4" s="946"/>
      <c r="L4" s="946"/>
      <c r="M4" s="946"/>
      <c r="N4" s="946"/>
      <c r="O4" s="947"/>
      <c r="P4" s="154"/>
      <c r="Q4" s="155"/>
    </row>
    <row r="5" spans="1:17" ht="27" hidden="1" customHeight="1" outlineLevel="1" thickBot="1">
      <c r="A5" s="932" t="s">
        <v>124</v>
      </c>
      <c r="B5" s="583" t="s">
        <v>26</v>
      </c>
      <c r="C5" s="593"/>
      <c r="D5" s="241" t="s">
        <v>27</v>
      </c>
      <c r="E5" s="444"/>
      <c r="F5" s="445"/>
      <c r="G5" s="456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933"/>
      <c r="B6" s="582" t="s">
        <v>28</v>
      </c>
      <c r="C6" s="582"/>
      <c r="D6" s="594" t="s">
        <v>29</v>
      </c>
      <c r="E6" s="595"/>
      <c r="F6" s="596"/>
      <c r="G6" s="579"/>
      <c r="H6" s="580"/>
      <c r="I6" s="581"/>
      <c r="J6" s="243" t="s">
        <v>30</v>
      </c>
      <c r="K6" s="466"/>
      <c r="L6" s="518"/>
      <c r="M6" s="518"/>
      <c r="N6" s="518"/>
      <c r="O6" s="519"/>
      <c r="P6" s="154"/>
      <c r="Q6" s="155"/>
    </row>
    <row r="7" spans="1:17" ht="18" hidden="1" customHeight="1" outlineLevel="1" thickBot="1">
      <c r="A7" s="933"/>
      <c r="B7" s="624" t="s">
        <v>88</v>
      </c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6"/>
      <c r="P7" s="154"/>
      <c r="Q7" s="155"/>
    </row>
    <row r="8" spans="1:17" ht="18" hidden="1" customHeight="1" outlineLevel="1" thickBot="1">
      <c r="A8" s="933"/>
      <c r="B8" s="582" t="s">
        <v>31</v>
      </c>
      <c r="C8" s="583"/>
      <c r="D8" s="466"/>
      <c r="E8" s="518"/>
      <c r="F8" s="518"/>
      <c r="G8" s="518"/>
      <c r="H8" s="5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933"/>
      <c r="B9" s="582" t="s">
        <v>32</v>
      </c>
      <c r="C9" s="583"/>
      <c r="D9" s="466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9"/>
      <c r="P9" s="154"/>
      <c r="Q9" s="155"/>
    </row>
    <row r="10" spans="1:17" ht="18" hidden="1" customHeight="1" outlineLevel="1" thickBot="1">
      <c r="A10" s="933"/>
      <c r="B10" s="935" t="s">
        <v>33</v>
      </c>
      <c r="C10" s="600"/>
      <c r="D10" s="936"/>
      <c r="E10" s="937"/>
      <c r="F10" s="938"/>
      <c r="G10" s="604"/>
      <c r="H10" s="605"/>
      <c r="I10" s="605"/>
      <c r="J10" s="605"/>
      <c r="K10" s="605"/>
      <c r="L10" s="605"/>
      <c r="M10" s="605"/>
      <c r="N10" s="605"/>
      <c r="O10" s="606"/>
      <c r="P10" s="154"/>
      <c r="Q10" s="155"/>
    </row>
    <row r="11" spans="1:17" ht="18" hidden="1" customHeight="1" outlineLevel="1" thickBot="1">
      <c r="A11" s="933"/>
      <c r="B11" s="582" t="s">
        <v>34</v>
      </c>
      <c r="C11" s="583"/>
      <c r="D11" s="579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154"/>
      <c r="Q11" s="155"/>
    </row>
    <row r="12" spans="1:17" ht="60" hidden="1" customHeight="1" outlineLevel="1" thickBot="1">
      <c r="A12" s="933"/>
      <c r="B12" s="582" t="s">
        <v>35</v>
      </c>
      <c r="C12" s="583"/>
      <c r="D12" s="584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6"/>
      <c r="P12" s="154"/>
      <c r="Q12" s="155"/>
    </row>
    <row r="13" spans="1:17" ht="18" hidden="1" customHeight="1" outlineLevel="1" thickBot="1">
      <c r="A13" s="933"/>
      <c r="B13" s="582" t="s">
        <v>36</v>
      </c>
      <c r="C13" s="583"/>
      <c r="D13" s="929"/>
      <c r="E13" s="930"/>
      <c r="F13" s="930"/>
      <c r="G13" s="57" t="s">
        <v>37</v>
      </c>
      <c r="H13" s="930"/>
      <c r="I13" s="930"/>
      <c r="J13" s="930"/>
      <c r="K13" s="930"/>
      <c r="L13" s="930"/>
      <c r="M13" s="930"/>
      <c r="N13" s="930"/>
      <c r="O13" s="931"/>
      <c r="P13" s="154"/>
      <c r="Q13" s="155"/>
    </row>
    <row r="14" spans="1:17" ht="18" hidden="1" customHeight="1" outlineLevel="1" thickBot="1">
      <c r="A14" s="934"/>
      <c r="B14" s="582" t="s">
        <v>38</v>
      </c>
      <c r="C14" s="583"/>
      <c r="D14" s="58"/>
      <c r="E14" s="939" t="s">
        <v>39</v>
      </c>
      <c r="F14" s="940"/>
      <c r="G14" s="940"/>
      <c r="H14" s="940"/>
      <c r="I14" s="940"/>
      <c r="J14" s="940"/>
      <c r="K14" s="940"/>
      <c r="L14" s="940"/>
      <c r="M14" s="941"/>
      <c r="N14" s="610"/>
      <c r="O14" s="611"/>
      <c r="P14" s="154"/>
      <c r="Q14" s="155"/>
    </row>
    <row r="15" spans="1:17" ht="27" hidden="1" customHeight="1" outlineLevel="1" thickBot="1">
      <c r="A15" s="553" t="s">
        <v>125</v>
      </c>
      <c r="B15" s="900"/>
      <c r="C15" s="901"/>
      <c r="D15" s="59" t="s">
        <v>40</v>
      </c>
      <c r="E15" s="535"/>
      <c r="F15" s="536"/>
      <c r="G15" s="537"/>
      <c r="H15" s="538" t="s">
        <v>41</v>
      </c>
      <c r="I15" s="539"/>
      <c r="J15" s="540"/>
      <c r="K15" s="541"/>
      <c r="L15" s="542"/>
      <c r="M15" s="542"/>
      <c r="N15" s="542"/>
      <c r="O15" s="543"/>
      <c r="P15" s="154"/>
      <c r="Q15" s="155"/>
    </row>
    <row r="16" spans="1:17" ht="27" hidden="1" customHeight="1" outlineLevel="1" thickBot="1">
      <c r="A16" s="926"/>
      <c r="B16" s="927"/>
      <c r="C16" s="928"/>
      <c r="D16" s="233" t="s">
        <v>42</v>
      </c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54"/>
      <c r="Q16" s="155"/>
    </row>
    <row r="17" spans="1:19" ht="27" hidden="1" customHeight="1" outlineLevel="1" thickBot="1">
      <c r="A17" s="553" t="s">
        <v>126</v>
      </c>
      <c r="B17" s="900"/>
      <c r="C17" s="901"/>
      <c r="D17" s="567" t="s">
        <v>43</v>
      </c>
      <c r="E17" s="568"/>
      <c r="F17" s="568"/>
      <c r="G17" s="568"/>
      <c r="H17" s="569"/>
      <c r="I17" s="569"/>
      <c r="J17" s="569"/>
      <c r="K17" s="570"/>
      <c r="L17" s="444"/>
      <c r="M17" s="445"/>
      <c r="N17" s="445"/>
      <c r="O17" s="456"/>
      <c r="P17" s="154"/>
      <c r="Q17" s="155"/>
    </row>
    <row r="18" spans="1:19" ht="27" hidden="1" customHeight="1" outlineLevel="1" thickBot="1">
      <c r="A18" s="919" t="s">
        <v>127</v>
      </c>
      <c r="B18" s="414"/>
      <c r="C18" s="415"/>
      <c r="D18" s="156" t="s">
        <v>44</v>
      </c>
      <c r="E18" s="444"/>
      <c r="F18" s="445"/>
      <c r="G18" s="456"/>
      <c r="H18" s="920" t="s">
        <v>45</v>
      </c>
      <c r="I18" s="921"/>
      <c r="J18" s="921"/>
      <c r="K18" s="921"/>
      <c r="L18" s="922"/>
      <c r="M18" s="923"/>
      <c r="N18" s="924"/>
      <c r="O18" s="925"/>
    </row>
    <row r="19" spans="1:19" ht="27" hidden="1" customHeight="1" outlineLevel="1" thickBot="1">
      <c r="A19" s="553" t="s">
        <v>128</v>
      </c>
      <c r="B19" s="900"/>
      <c r="C19" s="901"/>
      <c r="D19" s="189" t="s">
        <v>119</v>
      </c>
      <c r="E19" s="902"/>
      <c r="F19" s="903"/>
      <c r="G19" s="904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905" t="s">
        <v>367</v>
      </c>
      <c r="B20" s="906"/>
      <c r="C20" s="907"/>
      <c r="D20" s="298" t="s">
        <v>102</v>
      </c>
      <c r="E20" s="550" t="s">
        <v>189</v>
      </c>
      <c r="F20" s="911"/>
      <c r="G20" s="912"/>
      <c r="H20" s="789"/>
      <c r="I20" s="790"/>
      <c r="J20" s="790"/>
      <c r="K20" s="790"/>
      <c r="L20" s="790"/>
      <c r="M20" s="790"/>
      <c r="N20" s="790"/>
      <c r="O20" s="791"/>
      <c r="P20" s="46"/>
      <c r="Q20" s="47"/>
    </row>
    <row r="21" spans="1:19" ht="21" customHeight="1" thickBot="1">
      <c r="A21" s="908"/>
      <c r="B21" s="909"/>
      <c r="C21" s="910"/>
      <c r="D21" s="299" t="s">
        <v>147</v>
      </c>
      <c r="E21" s="913"/>
      <c r="F21" s="914"/>
      <c r="G21" s="915"/>
      <c r="H21" s="916" t="s">
        <v>87</v>
      </c>
      <c r="I21" s="917"/>
      <c r="J21" s="918"/>
      <c r="K21" s="875"/>
      <c r="L21" s="876"/>
      <c r="M21" s="876"/>
      <c r="N21" s="876"/>
      <c r="O21" s="877"/>
      <c r="P21" s="46"/>
      <c r="Q21" s="46"/>
    </row>
    <row r="22" spans="1:19" ht="18" customHeight="1" thickBot="1">
      <c r="A22" s="878" t="s">
        <v>155</v>
      </c>
      <c r="B22" s="879"/>
      <c r="C22" s="880"/>
      <c r="D22" s="881" t="s">
        <v>164</v>
      </c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296"/>
      <c r="P22" s="46"/>
      <c r="Q22" s="46"/>
    </row>
    <row r="23" spans="1:19" s="63" customFormat="1" ht="21" customHeight="1" thickBot="1">
      <c r="A23" s="883" t="s">
        <v>368</v>
      </c>
      <c r="B23" s="884"/>
      <c r="C23" s="885"/>
      <c r="D23" s="206" t="s">
        <v>54</v>
      </c>
      <c r="E23" s="888" t="s">
        <v>160</v>
      </c>
      <c r="F23" s="889"/>
      <c r="G23" s="890"/>
      <c r="H23" s="891" t="s">
        <v>55</v>
      </c>
      <c r="I23" s="892"/>
      <c r="J23" s="893"/>
      <c r="K23" s="894"/>
      <c r="L23" s="895"/>
      <c r="M23" s="895"/>
      <c r="N23" s="895"/>
      <c r="O23" s="896"/>
      <c r="P23" s="239"/>
      <c r="Q23" s="47"/>
    </row>
    <row r="24" spans="1:19" s="63" customFormat="1" ht="24" customHeight="1" thickBot="1">
      <c r="A24" s="819"/>
      <c r="B24" s="886"/>
      <c r="C24" s="887"/>
      <c r="D24" s="207" t="s">
        <v>359</v>
      </c>
      <c r="E24" s="897"/>
      <c r="F24" s="898"/>
      <c r="G24" s="898"/>
      <c r="H24" s="898"/>
      <c r="I24" s="898"/>
      <c r="J24" s="898"/>
      <c r="K24" s="898"/>
      <c r="L24" s="898"/>
      <c r="M24" s="898"/>
      <c r="N24" s="898"/>
      <c r="O24" s="899"/>
      <c r="P24" s="239"/>
      <c r="Q24" s="61"/>
    </row>
    <row r="25" spans="1:19" ht="21" customHeight="1" thickBot="1">
      <c r="A25" s="424" t="s">
        <v>369</v>
      </c>
      <c r="B25" s="425"/>
      <c r="C25" s="499"/>
      <c r="D25" s="172" t="s">
        <v>57</v>
      </c>
      <c r="E25" s="444" t="s">
        <v>202</v>
      </c>
      <c r="F25" s="445"/>
      <c r="G25" s="456"/>
      <c r="H25" s="515"/>
      <c r="I25" s="516"/>
      <c r="J25" s="516"/>
      <c r="K25" s="516"/>
      <c r="L25" s="516"/>
      <c r="M25" s="516"/>
      <c r="N25" s="516"/>
      <c r="O25" s="870"/>
      <c r="P25" s="46"/>
      <c r="Q25" s="47"/>
    </row>
    <row r="26" spans="1:19" ht="18" customHeight="1" thickBot="1">
      <c r="A26" s="426"/>
      <c r="B26" s="427"/>
      <c r="C26" s="500"/>
      <c r="D26" s="157" t="s">
        <v>58</v>
      </c>
      <c r="E26" s="871" t="s">
        <v>204</v>
      </c>
      <c r="F26" s="872"/>
      <c r="G26" s="480"/>
      <c r="H26" s="842"/>
      <c r="I26" s="842"/>
      <c r="J26" s="842"/>
      <c r="K26" s="842"/>
      <c r="L26" s="842"/>
      <c r="M26" s="842"/>
      <c r="N26" s="842"/>
      <c r="O26" s="843"/>
      <c r="P26" s="46"/>
      <c r="Q26" s="46"/>
      <c r="S26" s="49" t="s">
        <v>157</v>
      </c>
    </row>
    <row r="27" spans="1:19" ht="18" customHeight="1" thickBot="1">
      <c r="A27" s="426"/>
      <c r="B27" s="427"/>
      <c r="C27" s="500"/>
      <c r="D27" s="161"/>
      <c r="E27" s="873"/>
      <c r="F27" s="874"/>
      <c r="G27" s="844"/>
      <c r="H27" s="842"/>
      <c r="I27" s="842"/>
      <c r="J27" s="842"/>
      <c r="K27" s="842"/>
      <c r="L27" s="842"/>
      <c r="M27" s="842"/>
      <c r="N27" s="842"/>
      <c r="O27" s="843"/>
      <c r="P27" s="46"/>
      <c r="Q27" s="46"/>
      <c r="S27" s="49" t="s">
        <v>402</v>
      </c>
    </row>
    <row r="28" spans="1:19" ht="18" customHeight="1" thickBot="1">
      <c r="A28" s="501"/>
      <c r="B28" s="502"/>
      <c r="C28" s="500"/>
      <c r="D28" s="162" t="s">
        <v>59</v>
      </c>
      <c r="E28" s="871" t="s">
        <v>204</v>
      </c>
      <c r="F28" s="872"/>
      <c r="G28" s="480"/>
      <c r="H28" s="842"/>
      <c r="I28" s="842"/>
      <c r="J28" s="842"/>
      <c r="K28" s="842"/>
      <c r="L28" s="842"/>
      <c r="M28" s="842"/>
      <c r="N28" s="842"/>
      <c r="O28" s="843"/>
      <c r="P28" s="46"/>
      <c r="Q28" s="46"/>
      <c r="S28" s="49" t="s">
        <v>403</v>
      </c>
    </row>
    <row r="29" spans="1:19" ht="18" customHeight="1" thickBot="1">
      <c r="A29" s="503"/>
      <c r="B29" s="504"/>
      <c r="C29" s="505"/>
      <c r="D29" s="158"/>
      <c r="E29" s="873"/>
      <c r="F29" s="874"/>
      <c r="G29" s="844"/>
      <c r="H29" s="842"/>
      <c r="I29" s="842"/>
      <c r="J29" s="842"/>
      <c r="K29" s="842"/>
      <c r="L29" s="842"/>
      <c r="M29" s="842"/>
      <c r="N29" s="842"/>
      <c r="O29" s="843"/>
      <c r="P29" s="46"/>
      <c r="Q29" s="46"/>
    </row>
    <row r="30" spans="1:19" ht="24" customHeight="1" thickBot="1">
      <c r="A30" s="424" t="s">
        <v>370</v>
      </c>
      <c r="B30" s="425"/>
      <c r="C30" s="510"/>
      <c r="D30" s="52" t="s">
        <v>356</v>
      </c>
      <c r="E30" s="444" t="s">
        <v>202</v>
      </c>
      <c r="F30" s="445"/>
      <c r="G30" s="445"/>
      <c r="H30" s="445"/>
      <c r="I30" s="456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426"/>
      <c r="B31" s="427"/>
      <c r="C31" s="511"/>
      <c r="D31" s="257" t="s">
        <v>134</v>
      </c>
      <c r="E31" s="466"/>
      <c r="F31" s="518"/>
      <c r="G31" s="518"/>
      <c r="H31" s="518"/>
      <c r="I31" s="518"/>
      <c r="J31" s="518"/>
      <c r="K31" s="518"/>
      <c r="L31" s="518"/>
      <c r="M31" s="518"/>
      <c r="N31" s="518"/>
      <c r="O31" s="519"/>
      <c r="P31" s="46"/>
      <c r="Q31" s="46"/>
    </row>
    <row r="32" spans="1:19" ht="21" customHeight="1" thickBot="1">
      <c r="A32" s="426"/>
      <c r="B32" s="427"/>
      <c r="C32" s="511"/>
      <c r="D32" s="161" t="s">
        <v>357</v>
      </c>
      <c r="E32" s="466"/>
      <c r="F32" s="518"/>
      <c r="G32" s="518"/>
      <c r="H32" s="518"/>
      <c r="I32" s="518"/>
      <c r="J32" s="518"/>
      <c r="K32" s="518"/>
      <c r="L32" s="518"/>
      <c r="M32" s="518"/>
      <c r="N32" s="518"/>
      <c r="O32" s="519"/>
      <c r="P32" s="46"/>
      <c r="Q32" s="46"/>
      <c r="S32" s="181" t="s">
        <v>161</v>
      </c>
    </row>
    <row r="33" spans="1:19" ht="21" customHeight="1" thickBot="1">
      <c r="A33" s="426"/>
      <c r="B33" s="427"/>
      <c r="C33" s="511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426"/>
      <c r="B34" s="427"/>
      <c r="C34" s="511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12"/>
      <c r="B35" s="860"/>
      <c r="C35" s="514"/>
      <c r="D35" s="52" t="s">
        <v>57</v>
      </c>
      <c r="E35" s="444"/>
      <c r="F35" s="445"/>
      <c r="G35" s="456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12"/>
      <c r="B36" s="860"/>
      <c r="C36" s="514"/>
      <c r="D36" s="258" t="s">
        <v>207</v>
      </c>
      <c r="E36" s="478" t="s">
        <v>204</v>
      </c>
      <c r="F36" s="867"/>
      <c r="G36" s="868" t="s">
        <v>132</v>
      </c>
      <c r="H36" s="869"/>
      <c r="I36" s="854"/>
      <c r="J36" s="855"/>
      <c r="K36" s="855"/>
      <c r="L36" s="855"/>
      <c r="M36" s="855"/>
      <c r="N36" s="855"/>
      <c r="O36" s="856"/>
      <c r="P36" s="46"/>
      <c r="Q36" s="46"/>
    </row>
    <row r="37" spans="1:19" ht="24" customHeight="1" thickBot="1">
      <c r="A37" s="490"/>
      <c r="B37" s="491"/>
      <c r="C37" s="492"/>
      <c r="D37" s="158" t="s">
        <v>208</v>
      </c>
      <c r="E37" s="478" t="s">
        <v>209</v>
      </c>
      <c r="F37" s="836"/>
      <c r="G37" s="857"/>
      <c r="H37" s="858"/>
      <c r="I37" s="858"/>
      <c r="J37" s="858"/>
      <c r="K37" s="858"/>
      <c r="L37" s="858"/>
      <c r="M37" s="858"/>
      <c r="N37" s="858"/>
      <c r="O37" s="859"/>
      <c r="P37" s="46"/>
      <c r="Q37" s="46"/>
    </row>
    <row r="38" spans="1:19" ht="18" customHeight="1" thickBot="1">
      <c r="A38" s="424" t="s">
        <v>371</v>
      </c>
      <c r="B38" s="425"/>
      <c r="C38" s="499"/>
      <c r="D38" s="172" t="s">
        <v>103</v>
      </c>
      <c r="E38" s="444" t="s">
        <v>202</v>
      </c>
      <c r="F38" s="445"/>
      <c r="G38" s="445"/>
      <c r="H38" s="445"/>
      <c r="I38" s="445"/>
      <c r="J38" s="445"/>
      <c r="K38" s="445"/>
      <c r="L38" s="445"/>
      <c r="M38" s="445"/>
      <c r="N38" s="445"/>
      <c r="O38" s="456"/>
      <c r="P38" s="46"/>
      <c r="Q38" s="47"/>
      <c r="S38" s="63" t="s">
        <v>210</v>
      </c>
    </row>
    <row r="39" spans="1:19" ht="21" customHeight="1" thickBot="1">
      <c r="A39" s="426"/>
      <c r="B39" s="427"/>
      <c r="C39" s="500"/>
      <c r="D39" s="164" t="s">
        <v>227</v>
      </c>
      <c r="E39" s="466"/>
      <c r="F39" s="836"/>
      <c r="G39" s="836"/>
      <c r="H39" s="836"/>
      <c r="I39" s="836"/>
      <c r="J39" s="836"/>
      <c r="K39" s="836"/>
      <c r="L39" s="836"/>
      <c r="M39" s="836"/>
      <c r="N39" s="836"/>
      <c r="O39" s="837"/>
      <c r="P39" s="46"/>
      <c r="Q39" s="46"/>
      <c r="S39" s="63" t="s">
        <v>211</v>
      </c>
    </row>
    <row r="40" spans="1:19" ht="21" customHeight="1" thickBot="1">
      <c r="A40" s="426"/>
      <c r="B40" s="427"/>
      <c r="C40" s="500"/>
      <c r="D40" s="166" t="s">
        <v>104</v>
      </c>
      <c r="E40" s="466"/>
      <c r="F40" s="836"/>
      <c r="G40" s="836"/>
      <c r="H40" s="836"/>
      <c r="I40" s="836"/>
      <c r="J40" s="836"/>
      <c r="K40" s="836"/>
      <c r="L40" s="836"/>
      <c r="M40" s="836"/>
      <c r="N40" s="836"/>
      <c r="O40" s="837"/>
      <c r="P40" s="46"/>
      <c r="Q40" s="46"/>
      <c r="S40" s="63" t="s">
        <v>174</v>
      </c>
    </row>
    <row r="41" spans="1:19" ht="21" customHeight="1" thickBot="1">
      <c r="A41" s="501"/>
      <c r="B41" s="502"/>
      <c r="C41" s="500"/>
      <c r="D41" s="167" t="s">
        <v>228</v>
      </c>
      <c r="E41" s="466"/>
      <c r="F41" s="836"/>
      <c r="G41" s="836"/>
      <c r="H41" s="836"/>
      <c r="I41" s="836"/>
      <c r="J41" s="836"/>
      <c r="K41" s="836"/>
      <c r="L41" s="836"/>
      <c r="M41" s="836"/>
      <c r="N41" s="836"/>
      <c r="O41" s="837"/>
      <c r="P41" s="46"/>
      <c r="Q41" s="46"/>
      <c r="S41" s="187" t="s">
        <v>214</v>
      </c>
    </row>
    <row r="42" spans="1:19" ht="21" customHeight="1" thickBot="1">
      <c r="A42" s="503"/>
      <c r="B42" s="504"/>
      <c r="C42" s="505"/>
      <c r="D42" s="165" t="s">
        <v>105</v>
      </c>
      <c r="E42" s="466"/>
      <c r="F42" s="836"/>
      <c r="G42" s="836"/>
      <c r="H42" s="836"/>
      <c r="I42" s="836"/>
      <c r="J42" s="836"/>
      <c r="K42" s="836"/>
      <c r="L42" s="836"/>
      <c r="M42" s="836"/>
      <c r="N42" s="836"/>
      <c r="O42" s="837"/>
      <c r="P42" s="46"/>
      <c r="Q42" s="46"/>
      <c r="S42" s="63" t="s">
        <v>212</v>
      </c>
    </row>
    <row r="43" spans="1:19" s="63" customFormat="1" ht="18" customHeight="1" thickBot="1">
      <c r="A43" s="484" t="s">
        <v>372</v>
      </c>
      <c r="B43" s="485"/>
      <c r="C43" s="486"/>
      <c r="D43" s="67" t="s">
        <v>62</v>
      </c>
      <c r="E43" s="444" t="s">
        <v>202</v>
      </c>
      <c r="F43" s="445"/>
      <c r="G43" s="445"/>
      <c r="H43" s="445"/>
      <c r="I43" s="445"/>
      <c r="J43" s="445"/>
      <c r="K43" s="445"/>
      <c r="L43" s="445"/>
      <c r="M43" s="445"/>
      <c r="N43" s="445"/>
      <c r="O43" s="456"/>
      <c r="P43" s="239"/>
      <c r="Q43" s="47"/>
      <c r="S43" s="63" t="s">
        <v>213</v>
      </c>
    </row>
    <row r="44" spans="1:19" s="63" customFormat="1" ht="21" customHeight="1" thickBot="1">
      <c r="A44" s="487"/>
      <c r="B44" s="488"/>
      <c r="C44" s="489"/>
      <c r="D44" s="164"/>
      <c r="E44" s="845" t="s">
        <v>159</v>
      </c>
      <c r="F44" s="846"/>
      <c r="G44" s="847"/>
      <c r="H44" s="848" t="s">
        <v>225</v>
      </c>
      <c r="I44" s="849"/>
      <c r="J44" s="850"/>
      <c r="K44" s="851"/>
      <c r="L44" s="852"/>
      <c r="M44" s="852"/>
      <c r="N44" s="852"/>
      <c r="O44" s="853"/>
      <c r="P44" s="239"/>
      <c r="Q44" s="61"/>
    </row>
    <row r="45" spans="1:19" s="63" customFormat="1" ht="21" customHeight="1" thickBot="1">
      <c r="A45" s="487"/>
      <c r="B45" s="488"/>
      <c r="C45" s="489"/>
      <c r="D45" s="195" t="s">
        <v>360</v>
      </c>
      <c r="E45" s="466"/>
      <c r="F45" s="518"/>
      <c r="G45" s="518"/>
      <c r="H45" s="518"/>
      <c r="I45" s="518"/>
      <c r="J45" s="518"/>
      <c r="K45" s="518"/>
      <c r="L45" s="518"/>
      <c r="M45" s="518"/>
      <c r="N45" s="518"/>
      <c r="O45" s="519"/>
      <c r="P45" s="239"/>
      <c r="Q45" s="61"/>
      <c r="S45" s="63" t="s">
        <v>215</v>
      </c>
    </row>
    <row r="46" spans="1:19" s="63" customFormat="1" ht="21" customHeight="1" thickBot="1">
      <c r="A46" s="487"/>
      <c r="B46" s="488"/>
      <c r="C46" s="489"/>
      <c r="D46" s="166" t="s">
        <v>139</v>
      </c>
      <c r="E46" s="466"/>
      <c r="F46" s="518"/>
      <c r="G46" s="518"/>
      <c r="H46" s="518"/>
      <c r="I46" s="518"/>
      <c r="J46" s="518"/>
      <c r="K46" s="518"/>
      <c r="L46" s="518"/>
      <c r="M46" s="518"/>
      <c r="N46" s="518"/>
      <c r="O46" s="519"/>
      <c r="P46" s="239"/>
      <c r="Q46" s="61"/>
      <c r="S46" s="63" t="s">
        <v>216</v>
      </c>
    </row>
    <row r="47" spans="1:19" s="63" customFormat="1" ht="21" customHeight="1" thickBot="1">
      <c r="A47" s="487"/>
      <c r="B47" s="488"/>
      <c r="C47" s="489"/>
      <c r="D47" s="167"/>
      <c r="E47" s="845" t="s">
        <v>159</v>
      </c>
      <c r="F47" s="846"/>
      <c r="G47" s="847"/>
      <c r="H47" s="848" t="s">
        <v>226</v>
      </c>
      <c r="I47" s="849"/>
      <c r="J47" s="850"/>
      <c r="K47" s="851"/>
      <c r="L47" s="852"/>
      <c r="M47" s="852"/>
      <c r="N47" s="852"/>
      <c r="O47" s="853"/>
      <c r="P47" s="239"/>
      <c r="Q47" s="61"/>
      <c r="S47" s="63" t="s">
        <v>217</v>
      </c>
    </row>
    <row r="48" spans="1:19" s="63" customFormat="1" ht="21" customHeight="1" thickBot="1">
      <c r="A48" s="487"/>
      <c r="B48" s="488"/>
      <c r="C48" s="489"/>
      <c r="D48" s="195" t="s">
        <v>361</v>
      </c>
      <c r="E48" s="466"/>
      <c r="F48" s="836"/>
      <c r="G48" s="836"/>
      <c r="H48" s="836"/>
      <c r="I48" s="836"/>
      <c r="J48" s="836"/>
      <c r="K48" s="836"/>
      <c r="L48" s="836"/>
      <c r="M48" s="836"/>
      <c r="N48" s="836"/>
      <c r="O48" s="837"/>
      <c r="P48" s="239"/>
      <c r="Q48" s="61"/>
      <c r="S48" s="187" t="s">
        <v>214</v>
      </c>
    </row>
    <row r="49" spans="1:19" s="63" customFormat="1" ht="21" customHeight="1" thickBot="1">
      <c r="A49" s="490"/>
      <c r="B49" s="491"/>
      <c r="C49" s="492"/>
      <c r="D49" s="165" t="s">
        <v>140</v>
      </c>
      <c r="E49" s="466"/>
      <c r="F49" s="836"/>
      <c r="G49" s="836"/>
      <c r="H49" s="836"/>
      <c r="I49" s="836"/>
      <c r="J49" s="836"/>
      <c r="K49" s="836"/>
      <c r="L49" s="836"/>
      <c r="M49" s="836"/>
      <c r="N49" s="836"/>
      <c r="O49" s="837"/>
      <c r="P49" s="239"/>
      <c r="Q49" s="61"/>
      <c r="S49" s="63" t="s">
        <v>222</v>
      </c>
    </row>
    <row r="50" spans="1:19" s="63" customFormat="1" ht="18" customHeight="1" thickBot="1">
      <c r="A50" s="469" t="s">
        <v>373</v>
      </c>
      <c r="B50" s="470"/>
      <c r="C50" s="471"/>
      <c r="D50" s="67" t="s">
        <v>89</v>
      </c>
      <c r="E50" s="444" t="s">
        <v>237</v>
      </c>
      <c r="F50" s="445"/>
      <c r="G50" s="445"/>
      <c r="H50" s="445"/>
      <c r="I50" s="445"/>
      <c r="J50" s="445"/>
      <c r="K50" s="445"/>
      <c r="L50" s="445"/>
      <c r="M50" s="445"/>
      <c r="N50" s="445"/>
      <c r="O50" s="456"/>
      <c r="P50" s="239"/>
      <c r="Q50" s="47"/>
      <c r="S50" s="63" t="s">
        <v>218</v>
      </c>
    </row>
    <row r="51" spans="1:19" s="63" customFormat="1" ht="18" customHeight="1" thickBot="1">
      <c r="A51" s="469"/>
      <c r="B51" s="470"/>
      <c r="C51" s="471"/>
      <c r="D51" s="164" t="s">
        <v>90</v>
      </c>
      <c r="E51" s="838" t="s">
        <v>404</v>
      </c>
      <c r="F51" s="839"/>
      <c r="G51" s="480"/>
      <c r="H51" s="842"/>
      <c r="I51" s="842"/>
      <c r="J51" s="842"/>
      <c r="K51" s="842"/>
      <c r="L51" s="842"/>
      <c r="M51" s="842"/>
      <c r="N51" s="842"/>
      <c r="O51" s="843"/>
      <c r="P51" s="239"/>
      <c r="Q51" s="61"/>
      <c r="S51" s="63" t="s">
        <v>219</v>
      </c>
    </row>
    <row r="52" spans="1:19" s="63" customFormat="1" ht="18" customHeight="1" thickBot="1">
      <c r="A52" s="469"/>
      <c r="B52" s="470"/>
      <c r="C52" s="471"/>
      <c r="D52" s="297"/>
      <c r="E52" s="840"/>
      <c r="F52" s="841"/>
      <c r="G52" s="844"/>
      <c r="H52" s="842"/>
      <c r="I52" s="842"/>
      <c r="J52" s="842"/>
      <c r="K52" s="842"/>
      <c r="L52" s="842"/>
      <c r="M52" s="842"/>
      <c r="N52" s="842"/>
      <c r="O52" s="843"/>
      <c r="P52" s="239"/>
      <c r="Q52" s="61"/>
      <c r="S52" s="63" t="s">
        <v>220</v>
      </c>
    </row>
    <row r="53" spans="1:19" s="63" customFormat="1" ht="18" customHeight="1" thickBot="1">
      <c r="A53" s="469"/>
      <c r="B53" s="470"/>
      <c r="C53" s="471"/>
      <c r="D53" s="164" t="s">
        <v>91</v>
      </c>
      <c r="E53" s="838" t="s">
        <v>405</v>
      </c>
      <c r="F53" s="839"/>
      <c r="G53" s="480"/>
      <c r="H53" s="842"/>
      <c r="I53" s="842"/>
      <c r="J53" s="842"/>
      <c r="K53" s="842"/>
      <c r="L53" s="842"/>
      <c r="M53" s="842"/>
      <c r="N53" s="842"/>
      <c r="O53" s="843"/>
      <c r="P53" s="239"/>
      <c r="Q53" s="61"/>
      <c r="S53" s="63" t="s">
        <v>223</v>
      </c>
    </row>
    <row r="54" spans="1:19" s="63" customFormat="1" ht="18" customHeight="1" thickBot="1">
      <c r="A54" s="472"/>
      <c r="B54" s="473"/>
      <c r="C54" s="474"/>
      <c r="D54" s="297"/>
      <c r="E54" s="840"/>
      <c r="F54" s="841"/>
      <c r="G54" s="844"/>
      <c r="H54" s="842"/>
      <c r="I54" s="842"/>
      <c r="J54" s="842"/>
      <c r="K54" s="842"/>
      <c r="L54" s="842"/>
      <c r="M54" s="842"/>
      <c r="N54" s="842"/>
      <c r="O54" s="843"/>
      <c r="P54" s="239"/>
      <c r="Q54" s="61"/>
      <c r="S54" s="63" t="s">
        <v>221</v>
      </c>
    </row>
    <row r="55" spans="1:19" s="63" customFormat="1" ht="36" customHeight="1" thickBot="1">
      <c r="A55" s="442" t="s">
        <v>374</v>
      </c>
      <c r="B55" s="443"/>
      <c r="C55" s="443"/>
      <c r="D55" s="67" t="s">
        <v>62</v>
      </c>
      <c r="E55" s="444" t="s">
        <v>237</v>
      </c>
      <c r="F55" s="445"/>
      <c r="G55" s="446"/>
      <c r="H55" s="816" t="s">
        <v>362</v>
      </c>
      <c r="I55" s="817"/>
      <c r="J55" s="817"/>
      <c r="K55" s="817"/>
      <c r="L55" s="817"/>
      <c r="M55" s="817"/>
      <c r="N55" s="817"/>
      <c r="O55" s="818"/>
      <c r="P55" s="239"/>
      <c r="Q55" s="47"/>
      <c r="S55" s="63" t="s">
        <v>224</v>
      </c>
    </row>
    <row r="56" spans="1:19" s="63" customFormat="1" ht="18" customHeight="1" thickBot="1">
      <c r="A56" s="819" t="s">
        <v>375</v>
      </c>
      <c r="B56" s="820"/>
      <c r="C56" s="821"/>
      <c r="D56" s="302" t="s">
        <v>391</v>
      </c>
      <c r="E56" s="779" t="s">
        <v>242</v>
      </c>
      <c r="F56" s="780"/>
      <c r="G56" s="781"/>
      <c r="H56" s="781"/>
      <c r="I56" s="782"/>
      <c r="J56" s="792" t="s">
        <v>47</v>
      </c>
      <c r="K56" s="793"/>
      <c r="L56" s="793"/>
      <c r="M56" s="793"/>
      <c r="N56" s="793"/>
      <c r="O56" s="794"/>
      <c r="P56" s="61"/>
      <c r="Q56" s="47"/>
    </row>
    <row r="57" spans="1:19" s="63" customFormat="1" ht="18" customHeight="1" thickBot="1">
      <c r="A57" s="819"/>
      <c r="B57" s="820"/>
      <c r="C57" s="821"/>
      <c r="D57" s="770" t="s">
        <v>46</v>
      </c>
      <c r="E57" s="771"/>
      <c r="F57" s="772"/>
      <c r="G57" s="773" t="s">
        <v>242</v>
      </c>
      <c r="H57" s="774"/>
      <c r="I57" s="775"/>
      <c r="J57" s="776" t="s">
        <v>47</v>
      </c>
      <c r="K57" s="777"/>
      <c r="L57" s="777"/>
      <c r="M57" s="777"/>
      <c r="N57" s="777"/>
      <c r="O57" s="778"/>
      <c r="P57" s="61"/>
      <c r="Q57" s="47"/>
    </row>
    <row r="58" spans="1:19" s="63" customFormat="1" ht="18" customHeight="1" thickBot="1">
      <c r="A58" s="822"/>
      <c r="B58" s="823"/>
      <c r="C58" s="824"/>
      <c r="D58" s="825" t="s">
        <v>48</v>
      </c>
      <c r="E58" s="826"/>
      <c r="F58" s="827"/>
      <c r="G58" s="828"/>
      <c r="H58" s="829"/>
      <c r="I58" s="830"/>
      <c r="J58" s="795" t="s">
        <v>49</v>
      </c>
      <c r="K58" s="796"/>
      <c r="L58" s="796"/>
      <c r="M58" s="796"/>
      <c r="N58" s="796"/>
      <c r="O58" s="797"/>
      <c r="P58" s="61"/>
      <c r="Q58" s="61"/>
      <c r="S58" s="63" t="s">
        <v>229</v>
      </c>
    </row>
    <row r="59" spans="1:19" s="63" customFormat="1" ht="18" customHeight="1" thickBot="1">
      <c r="A59" s="822"/>
      <c r="B59" s="823"/>
      <c r="C59" s="824"/>
      <c r="D59" s="831" t="s">
        <v>243</v>
      </c>
      <c r="E59" s="832"/>
      <c r="F59" s="832"/>
      <c r="G59" s="832"/>
      <c r="H59" s="832"/>
      <c r="I59" s="832"/>
      <c r="J59" s="832"/>
      <c r="K59" s="832"/>
      <c r="L59" s="832"/>
      <c r="M59" s="833"/>
      <c r="N59" s="834"/>
      <c r="O59" s="835"/>
      <c r="P59" s="239"/>
      <c r="Q59" s="61"/>
      <c r="S59" s="63" t="s">
        <v>230</v>
      </c>
    </row>
    <row r="60" spans="1:19" ht="18" customHeight="1" thickBot="1">
      <c r="A60" s="798" t="s">
        <v>376</v>
      </c>
      <c r="B60" s="799"/>
      <c r="C60" s="800"/>
      <c r="D60" s="300" t="s">
        <v>246</v>
      </c>
      <c r="E60" s="804"/>
      <c r="F60" s="805"/>
      <c r="G60" s="806" t="s">
        <v>45</v>
      </c>
      <c r="H60" s="807"/>
      <c r="I60" s="807"/>
      <c r="J60" s="807"/>
      <c r="K60" s="807"/>
      <c r="L60" s="808"/>
      <c r="M60" s="809"/>
      <c r="N60" s="810"/>
      <c r="O60" s="811"/>
      <c r="P60" s="46"/>
      <c r="Q60" s="47"/>
      <c r="S60" s="63" t="s">
        <v>217</v>
      </c>
    </row>
    <row r="61" spans="1:19" ht="18" customHeight="1" thickBot="1">
      <c r="A61" s="801"/>
      <c r="B61" s="802"/>
      <c r="C61" s="803"/>
      <c r="D61" s="812" t="s">
        <v>245</v>
      </c>
      <c r="E61" s="813"/>
      <c r="F61" s="814"/>
      <c r="G61" s="804"/>
      <c r="H61" s="805"/>
      <c r="I61" s="805"/>
      <c r="J61" s="805"/>
      <c r="K61" s="805"/>
      <c r="L61" s="805"/>
      <c r="M61" s="805"/>
      <c r="N61" s="805"/>
      <c r="O61" s="815"/>
      <c r="P61" s="46"/>
      <c r="Q61" s="47"/>
      <c r="S61" s="187" t="s">
        <v>214</v>
      </c>
    </row>
    <row r="62" spans="1:19" ht="27" customHeight="1" thickBot="1">
      <c r="A62" s="783" t="s">
        <v>122</v>
      </c>
      <c r="B62" s="784"/>
      <c r="C62" s="785"/>
      <c r="D62" s="208" t="s">
        <v>102</v>
      </c>
      <c r="E62" s="550"/>
      <c r="F62" s="551"/>
      <c r="G62" s="552"/>
      <c r="H62" s="786" t="s">
        <v>363</v>
      </c>
      <c r="I62" s="787"/>
      <c r="J62" s="787"/>
      <c r="K62" s="787"/>
      <c r="L62" s="787"/>
      <c r="M62" s="787"/>
      <c r="N62" s="787"/>
      <c r="O62" s="788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62" t="s">
        <v>390</v>
      </c>
      <c r="B1" s="962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03" t="str">
        <f>'様式-共1-Ⅰ　共通（地域実績）'!$G$2</f>
        <v>184510052</v>
      </c>
      <c r="G2" s="304"/>
      <c r="H2" s="304"/>
      <c r="I2" s="304"/>
      <c r="J2" s="304"/>
      <c r="K2" s="305"/>
      <c r="L2" s="107"/>
      <c r="M2" s="102"/>
      <c r="N2" s="102"/>
    </row>
    <row r="3" spans="1:14" ht="42" customHeight="1" thickBot="1">
      <c r="B3" s="963" t="s">
        <v>83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102"/>
      <c r="N3" s="102"/>
    </row>
    <row r="4" spans="1:14" ht="35.1" customHeight="1" thickBot="1">
      <c r="A4" s="956" t="s">
        <v>389</v>
      </c>
      <c r="B4" s="957"/>
      <c r="C4" s="108" t="s">
        <v>377</v>
      </c>
      <c r="D4" s="948"/>
      <c r="E4" s="949"/>
      <c r="F4" s="949"/>
      <c r="G4" s="949"/>
      <c r="H4" s="949"/>
      <c r="I4" s="949"/>
      <c r="J4" s="949"/>
      <c r="K4" s="949"/>
      <c r="L4" s="950"/>
      <c r="M4" s="102"/>
      <c r="N4" s="102"/>
    </row>
    <row r="5" spans="1:14" ht="35.1" customHeight="1" thickBot="1">
      <c r="A5" s="958"/>
      <c r="B5" s="959"/>
      <c r="C5" s="108" t="s">
        <v>378</v>
      </c>
      <c r="D5" s="948"/>
      <c r="E5" s="951"/>
      <c r="F5" s="951"/>
      <c r="G5" s="951"/>
      <c r="H5" s="951"/>
      <c r="I5" s="952"/>
      <c r="J5" s="109" t="s">
        <v>84</v>
      </c>
      <c r="K5" s="110"/>
      <c r="L5" s="111"/>
      <c r="M5" s="102"/>
      <c r="N5" s="102"/>
    </row>
    <row r="6" spans="1:14" ht="18" customHeight="1" thickBot="1">
      <c r="A6" s="958"/>
      <c r="B6" s="959"/>
      <c r="C6" s="112" t="s">
        <v>106</v>
      </c>
      <c r="D6" s="964" t="s">
        <v>85</v>
      </c>
      <c r="E6" s="965"/>
      <c r="F6" s="965"/>
      <c r="G6" s="965"/>
      <c r="H6" s="965"/>
      <c r="I6" s="965"/>
      <c r="J6" s="965"/>
      <c r="K6" s="965"/>
      <c r="L6" s="966"/>
      <c r="M6" s="102"/>
      <c r="N6" s="102"/>
    </row>
    <row r="7" spans="1:14" ht="35.1" customHeight="1" thickBot="1">
      <c r="A7" s="958"/>
      <c r="B7" s="959"/>
      <c r="C7" s="108" t="s">
        <v>379</v>
      </c>
      <c r="D7" s="948"/>
      <c r="E7" s="949"/>
      <c r="F7" s="949"/>
      <c r="G7" s="949"/>
      <c r="H7" s="949"/>
      <c r="I7" s="949"/>
      <c r="J7" s="949"/>
      <c r="K7" s="949"/>
      <c r="L7" s="950"/>
      <c r="M7" s="102"/>
      <c r="N7" s="102"/>
    </row>
    <row r="8" spans="1:14" ht="35.1" customHeight="1" thickBot="1">
      <c r="A8" s="958"/>
      <c r="B8" s="959"/>
      <c r="C8" s="108" t="s">
        <v>380</v>
      </c>
      <c r="D8" s="953"/>
      <c r="E8" s="954"/>
      <c r="F8" s="954"/>
      <c r="G8" s="954"/>
      <c r="H8" s="954"/>
      <c r="I8" s="955"/>
      <c r="J8" s="146" t="s">
        <v>84</v>
      </c>
      <c r="K8" s="147"/>
      <c r="L8" s="148"/>
      <c r="M8" s="102"/>
      <c r="N8" s="102"/>
    </row>
    <row r="9" spans="1:14" ht="18" customHeight="1" thickBot="1">
      <c r="A9" s="958"/>
      <c r="B9" s="959"/>
      <c r="C9" s="112" t="s">
        <v>107</v>
      </c>
      <c r="D9" s="964" t="s">
        <v>85</v>
      </c>
      <c r="E9" s="965"/>
      <c r="F9" s="965"/>
      <c r="G9" s="965"/>
      <c r="H9" s="965"/>
      <c r="I9" s="965"/>
      <c r="J9" s="965"/>
      <c r="K9" s="965"/>
      <c r="L9" s="966"/>
      <c r="M9" s="102"/>
      <c r="N9" s="102"/>
    </row>
    <row r="10" spans="1:14" ht="35.1" customHeight="1" thickBot="1">
      <c r="A10" s="958"/>
      <c r="B10" s="959"/>
      <c r="C10" s="108" t="s">
        <v>381</v>
      </c>
      <c r="D10" s="967"/>
      <c r="E10" s="949"/>
      <c r="F10" s="949"/>
      <c r="G10" s="949"/>
      <c r="H10" s="949"/>
      <c r="I10" s="949"/>
      <c r="J10" s="949"/>
      <c r="K10" s="949"/>
      <c r="L10" s="950"/>
      <c r="M10" s="102"/>
      <c r="N10" s="102"/>
    </row>
    <row r="11" spans="1:14" ht="35.1" customHeight="1" thickBot="1">
      <c r="A11" s="958"/>
      <c r="B11" s="959"/>
      <c r="C11" s="108" t="s">
        <v>382</v>
      </c>
      <c r="D11" s="953"/>
      <c r="E11" s="954"/>
      <c r="F11" s="954"/>
      <c r="G11" s="954"/>
      <c r="H11" s="954"/>
      <c r="I11" s="955"/>
      <c r="J11" s="146" t="s">
        <v>84</v>
      </c>
      <c r="K11" s="147"/>
      <c r="L11" s="148"/>
      <c r="M11" s="102"/>
      <c r="N11" s="102"/>
    </row>
    <row r="12" spans="1:14" ht="18" customHeight="1" thickBot="1">
      <c r="A12" s="958"/>
      <c r="B12" s="959"/>
      <c r="C12" s="112" t="s">
        <v>108</v>
      </c>
      <c r="D12" s="964" t="s">
        <v>85</v>
      </c>
      <c r="E12" s="965"/>
      <c r="F12" s="965"/>
      <c r="G12" s="965"/>
      <c r="H12" s="965"/>
      <c r="I12" s="965"/>
      <c r="J12" s="965"/>
      <c r="K12" s="965"/>
      <c r="L12" s="966"/>
      <c r="M12" s="102"/>
      <c r="N12" s="102"/>
    </row>
    <row r="13" spans="1:14" ht="35.1" customHeight="1" thickBot="1">
      <c r="A13" s="958"/>
      <c r="B13" s="959"/>
      <c r="C13" s="108" t="s">
        <v>383</v>
      </c>
      <c r="D13" s="948"/>
      <c r="E13" s="949"/>
      <c r="F13" s="949"/>
      <c r="G13" s="949"/>
      <c r="H13" s="949"/>
      <c r="I13" s="949"/>
      <c r="J13" s="949"/>
      <c r="K13" s="949"/>
      <c r="L13" s="950"/>
      <c r="M13" s="102"/>
      <c r="N13" s="102"/>
    </row>
    <row r="14" spans="1:14" ht="35.1" customHeight="1" thickBot="1">
      <c r="A14" s="958"/>
      <c r="B14" s="959"/>
      <c r="C14" s="108" t="s">
        <v>384</v>
      </c>
      <c r="D14" s="948"/>
      <c r="E14" s="949"/>
      <c r="F14" s="949"/>
      <c r="G14" s="949"/>
      <c r="H14" s="949"/>
      <c r="I14" s="950"/>
      <c r="J14" s="109" t="s">
        <v>84</v>
      </c>
      <c r="K14" s="110"/>
      <c r="L14" s="111"/>
      <c r="M14" s="102"/>
      <c r="N14" s="102"/>
    </row>
    <row r="15" spans="1:14" ht="18" customHeight="1" thickBot="1">
      <c r="A15" s="958"/>
      <c r="B15" s="959"/>
      <c r="C15" s="112" t="s">
        <v>113</v>
      </c>
      <c r="D15" s="964" t="s">
        <v>85</v>
      </c>
      <c r="E15" s="971"/>
      <c r="F15" s="971"/>
      <c r="G15" s="971"/>
      <c r="H15" s="971"/>
      <c r="I15" s="971"/>
      <c r="J15" s="971"/>
      <c r="K15" s="971"/>
      <c r="L15" s="972"/>
      <c r="M15" s="102"/>
      <c r="N15" s="102"/>
    </row>
    <row r="16" spans="1:14" ht="35.1" customHeight="1" thickBot="1">
      <c r="A16" s="958"/>
      <c r="B16" s="959"/>
      <c r="C16" s="108" t="s">
        <v>385</v>
      </c>
      <c r="D16" s="948"/>
      <c r="E16" s="949"/>
      <c r="F16" s="949"/>
      <c r="G16" s="949"/>
      <c r="H16" s="949"/>
      <c r="I16" s="949"/>
      <c r="J16" s="949"/>
      <c r="K16" s="949"/>
      <c r="L16" s="950"/>
      <c r="M16" s="102"/>
      <c r="N16" s="102"/>
    </row>
    <row r="17" spans="1:14" ht="35.1" customHeight="1" thickBot="1">
      <c r="A17" s="958"/>
      <c r="B17" s="959"/>
      <c r="C17" s="108" t="s">
        <v>386</v>
      </c>
      <c r="D17" s="948"/>
      <c r="E17" s="951"/>
      <c r="F17" s="951"/>
      <c r="G17" s="951"/>
      <c r="H17" s="951"/>
      <c r="I17" s="952"/>
      <c r="J17" s="109" t="s">
        <v>84</v>
      </c>
      <c r="K17" s="110"/>
      <c r="L17" s="111"/>
      <c r="M17" s="102"/>
      <c r="N17" s="102"/>
    </row>
    <row r="18" spans="1:14" ht="18" customHeight="1" thickBot="1">
      <c r="A18" s="958"/>
      <c r="B18" s="959"/>
      <c r="C18" s="112" t="s">
        <v>109</v>
      </c>
      <c r="D18" s="964" t="s">
        <v>85</v>
      </c>
      <c r="E18" s="965"/>
      <c r="F18" s="965"/>
      <c r="G18" s="965"/>
      <c r="H18" s="965"/>
      <c r="I18" s="965"/>
      <c r="J18" s="965"/>
      <c r="K18" s="965"/>
      <c r="L18" s="966"/>
      <c r="M18" s="102"/>
      <c r="N18" s="102"/>
    </row>
    <row r="19" spans="1:14" ht="35.1" customHeight="1" thickBot="1">
      <c r="A19" s="958"/>
      <c r="B19" s="959"/>
      <c r="C19" s="108" t="s">
        <v>387</v>
      </c>
      <c r="D19" s="948"/>
      <c r="E19" s="949"/>
      <c r="F19" s="949"/>
      <c r="G19" s="949"/>
      <c r="H19" s="949"/>
      <c r="I19" s="949"/>
      <c r="J19" s="949"/>
      <c r="K19" s="949"/>
      <c r="L19" s="950"/>
      <c r="M19" s="102"/>
      <c r="N19" s="102"/>
    </row>
    <row r="20" spans="1:14" ht="35.1" customHeight="1" thickBot="1">
      <c r="A20" s="958"/>
      <c r="B20" s="959"/>
      <c r="C20" s="108" t="s">
        <v>388</v>
      </c>
      <c r="D20" s="948"/>
      <c r="E20" s="951"/>
      <c r="F20" s="951"/>
      <c r="G20" s="951"/>
      <c r="H20" s="951"/>
      <c r="I20" s="952"/>
      <c r="J20" s="109" t="s">
        <v>84</v>
      </c>
      <c r="K20" s="110"/>
      <c r="L20" s="111"/>
    </row>
    <row r="21" spans="1:14" ht="18" customHeight="1">
      <c r="A21" s="960"/>
      <c r="B21" s="961"/>
      <c r="C21" s="112" t="s">
        <v>110</v>
      </c>
      <c r="D21" s="968" t="s">
        <v>85</v>
      </c>
      <c r="E21" s="969"/>
      <c r="F21" s="969"/>
      <c r="G21" s="969"/>
      <c r="H21" s="969"/>
      <c r="I21" s="969"/>
      <c r="J21" s="969"/>
      <c r="K21" s="969"/>
      <c r="L21" s="970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2018-11-05T06:45:04Z</dcterms:modified>
</cp:coreProperties>
</file>