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filterPrivacy="1" codeName="ThisWorkbook" defaultThemeVersion="124226"/>
  <xr:revisionPtr revIDLastSave="0" documentId="6_{D25644E5-EBFF-4957-A8DB-9CECFA13CA76}" xr6:coauthVersionLast="47" xr6:coauthVersionMax="47" xr10:uidLastSave="{00000000-0000-0000-0000-000000000000}"/>
  <bookViews>
    <workbookView xWindow="-120" yWindow="-16320" windowWidth="29040" windowHeight="15840" tabRatio="638" xr2:uid="{00000000-000D-0000-FFFF-FFFF00000000}"/>
  </bookViews>
  <sheets>
    <sheet name="L16200 様式13_家計_相談時家計表" sheetId="13" r:id="rId1"/>
  </sheets>
  <definedNames>
    <definedName name="_xlnm.Print_Area" localSheetId="0">'L16200 様式13_家計_相談時家計表'!$A$1:$I$61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58" i="13" l="1"/>
  <c r="G35" i="13"/>
  <c r="G34" i="13" s="1"/>
  <c r="G31" i="13"/>
  <c r="G30" i="13" s="1"/>
  <c r="G57" i="13"/>
  <c r="G55" i="13"/>
  <c r="G53" i="13"/>
  <c r="G50" i="13"/>
  <c r="G48" i="13"/>
  <c r="G47" i="13" s="1"/>
  <c r="G59" i="13" s="1"/>
  <c r="I47" i="13" s="1"/>
  <c r="G43" i="13"/>
  <c r="G40" i="13"/>
  <c r="G25" i="13"/>
  <c r="G24" i="13"/>
  <c r="G20" i="13"/>
  <c r="G18" i="13" s="1"/>
  <c r="G19" i="13"/>
  <c r="G17" i="13"/>
  <c r="G16" i="13"/>
  <c r="G15" i="13"/>
  <c r="G12" i="13"/>
  <c r="G10" i="13"/>
  <c r="G9" i="13"/>
  <c r="G6" i="13"/>
  <c r="G5" i="13"/>
  <c r="C34" i="13"/>
  <c r="C29" i="13"/>
  <c r="C19" i="13"/>
  <c r="C47" i="13"/>
  <c r="C40" i="13"/>
  <c r="C59" i="13"/>
  <c r="C61" i="13" s="1"/>
  <c r="G39" i="13"/>
  <c r="G60" i="13" l="1"/>
  <c r="G61" i="13" s="1"/>
</calcChain>
</file>

<file path=xl/sharedStrings.xml><?xml version="1.0" encoding="utf-8"?>
<sst xmlns="http://schemas.openxmlformats.org/spreadsheetml/2006/main" count="119" uniqueCount="101">
  <si>
    <t>収　　入</t>
    <rPh sb="0" eb="1">
      <t>オサム</t>
    </rPh>
    <rPh sb="3" eb="4">
      <t>イ</t>
    </rPh>
    <phoneticPr fontId="2"/>
  </si>
  <si>
    <t>支　　出</t>
    <rPh sb="0" eb="1">
      <t>ササ</t>
    </rPh>
    <rPh sb="3" eb="4">
      <t>デ</t>
    </rPh>
    <phoneticPr fontId="2"/>
  </si>
  <si>
    <t>名義人</t>
    <rPh sb="0" eb="2">
      <t>メイギ</t>
    </rPh>
    <rPh sb="2" eb="3">
      <t>ニン</t>
    </rPh>
    <phoneticPr fontId="2"/>
  </si>
  <si>
    <t>費　　　目</t>
    <rPh sb="0" eb="1">
      <t>ヒ</t>
    </rPh>
    <rPh sb="4" eb="5">
      <t>メ</t>
    </rPh>
    <phoneticPr fontId="2"/>
  </si>
  <si>
    <t>金額（円）</t>
    <rPh sb="0" eb="2">
      <t>キンガク</t>
    </rPh>
    <rPh sb="3" eb="4">
      <t>エン</t>
    </rPh>
    <phoneticPr fontId="2"/>
  </si>
  <si>
    <t>費　　目</t>
    <rPh sb="0" eb="1">
      <t>ヒ</t>
    </rPh>
    <rPh sb="3" eb="4">
      <t>メ</t>
    </rPh>
    <phoneticPr fontId="2"/>
  </si>
  <si>
    <t>前月からの繰越金</t>
    <rPh sb="0" eb="2">
      <t>ゼンゲツ</t>
    </rPh>
    <rPh sb="5" eb="7">
      <t>クリコシ</t>
    </rPh>
    <rPh sb="7" eb="8">
      <t>キン</t>
    </rPh>
    <phoneticPr fontId="2"/>
  </si>
  <si>
    <t>基本生活費</t>
    <rPh sb="0" eb="2">
      <t>キホン</t>
    </rPh>
    <rPh sb="2" eb="5">
      <t>セイカツヒ</t>
    </rPh>
    <phoneticPr fontId="2"/>
  </si>
  <si>
    <t>住居費</t>
    <rPh sb="0" eb="3">
      <t>ジュウキョヒ</t>
    </rPh>
    <phoneticPr fontId="2"/>
  </si>
  <si>
    <t>本人</t>
    <rPh sb="0" eb="2">
      <t>ホンニン</t>
    </rPh>
    <phoneticPr fontId="2"/>
  </si>
  <si>
    <t>食費</t>
    <rPh sb="0" eb="2">
      <t>ショクヒ</t>
    </rPh>
    <phoneticPr fontId="2"/>
  </si>
  <si>
    <t>外食費</t>
    <rPh sb="0" eb="2">
      <t>ガイショク</t>
    </rPh>
    <rPh sb="2" eb="3">
      <t>ヒ</t>
    </rPh>
    <phoneticPr fontId="2"/>
  </si>
  <si>
    <t>借入金</t>
    <rPh sb="0" eb="2">
      <t>カリイレ</t>
    </rPh>
    <rPh sb="2" eb="3">
      <t>キン</t>
    </rPh>
    <phoneticPr fontId="2"/>
  </si>
  <si>
    <t>配偶者</t>
    <rPh sb="0" eb="3">
      <t>ハイグウシャ</t>
    </rPh>
    <phoneticPr fontId="2"/>
  </si>
  <si>
    <t>電気代</t>
    <rPh sb="0" eb="2">
      <t>デンキ</t>
    </rPh>
    <rPh sb="2" eb="3">
      <t>ダイ</t>
    </rPh>
    <phoneticPr fontId="2"/>
  </si>
  <si>
    <t>ガス代</t>
    <rPh sb="2" eb="3">
      <t>ダイ</t>
    </rPh>
    <phoneticPr fontId="2"/>
  </si>
  <si>
    <t>水道代</t>
    <rPh sb="0" eb="2">
      <t>スイドウ</t>
    </rPh>
    <rPh sb="2" eb="3">
      <t>ダイ</t>
    </rPh>
    <phoneticPr fontId="2"/>
  </si>
  <si>
    <t>灯油代</t>
    <rPh sb="0" eb="2">
      <t>トウユ</t>
    </rPh>
    <rPh sb="2" eb="3">
      <t>ダイ</t>
    </rPh>
    <phoneticPr fontId="2"/>
  </si>
  <si>
    <t>返済金</t>
    <rPh sb="0" eb="3">
      <t>ヘンサイキン</t>
    </rPh>
    <phoneticPr fontId="2"/>
  </si>
  <si>
    <t>年金</t>
    <rPh sb="0" eb="2">
      <t>ネンキン</t>
    </rPh>
    <phoneticPr fontId="2"/>
  </si>
  <si>
    <t>家賃</t>
    <rPh sb="0" eb="2">
      <t>ヤチン</t>
    </rPh>
    <phoneticPr fontId="2"/>
  </si>
  <si>
    <t>管理費</t>
    <rPh sb="0" eb="3">
      <t>カンリヒ</t>
    </rPh>
    <phoneticPr fontId="2"/>
  </si>
  <si>
    <t>駐車場代</t>
    <rPh sb="0" eb="3">
      <t>チュウシャジョウ</t>
    </rPh>
    <rPh sb="3" eb="4">
      <t>ダイ</t>
    </rPh>
    <phoneticPr fontId="2"/>
  </si>
  <si>
    <t>車検・車修理代</t>
    <rPh sb="0" eb="2">
      <t>シャケン</t>
    </rPh>
    <rPh sb="3" eb="4">
      <t>クルマ</t>
    </rPh>
    <rPh sb="4" eb="6">
      <t>シュウリ</t>
    </rPh>
    <rPh sb="6" eb="7">
      <t>ダイ</t>
    </rPh>
    <phoneticPr fontId="2"/>
  </si>
  <si>
    <t>通勤交通費</t>
    <rPh sb="0" eb="2">
      <t>ツウキン</t>
    </rPh>
    <rPh sb="2" eb="5">
      <t>コウツウヒ</t>
    </rPh>
    <phoneticPr fontId="2"/>
  </si>
  <si>
    <t>塾・習い事費用</t>
    <rPh sb="0" eb="1">
      <t>ジュク</t>
    </rPh>
    <rPh sb="2" eb="3">
      <t>ナラ</t>
    </rPh>
    <rPh sb="4" eb="5">
      <t>ゴト</t>
    </rPh>
    <rPh sb="5" eb="7">
      <t>ヒヨウ</t>
    </rPh>
    <phoneticPr fontId="2"/>
  </si>
  <si>
    <t>教養・娯楽費用</t>
    <rPh sb="0" eb="2">
      <t>キョウヨウ</t>
    </rPh>
    <rPh sb="3" eb="5">
      <t>ゴラク</t>
    </rPh>
    <rPh sb="5" eb="7">
      <t>ヒヨウ</t>
    </rPh>
    <phoneticPr fontId="2"/>
  </si>
  <si>
    <t>雇用保険</t>
    <rPh sb="0" eb="2">
      <t>コヨウ</t>
    </rPh>
    <rPh sb="2" eb="4">
      <t>ホケン</t>
    </rPh>
    <phoneticPr fontId="2"/>
  </si>
  <si>
    <t>酒代/酒飲食交際費</t>
    <rPh sb="0" eb="1">
      <t>サケ</t>
    </rPh>
    <rPh sb="1" eb="2">
      <t>ダイ</t>
    </rPh>
    <rPh sb="3" eb="4">
      <t>サケ</t>
    </rPh>
    <rPh sb="4" eb="6">
      <t>インショク</t>
    </rPh>
    <rPh sb="6" eb="9">
      <t>コウサイヒ</t>
    </rPh>
    <phoneticPr fontId="2"/>
  </si>
  <si>
    <t>生活保護</t>
    <rPh sb="0" eb="2">
      <t>セイカツ</t>
    </rPh>
    <rPh sb="2" eb="4">
      <t>ホゴ</t>
    </rPh>
    <phoneticPr fontId="2"/>
  </si>
  <si>
    <t>児童手当</t>
    <rPh sb="0" eb="2">
      <t>ジドウ</t>
    </rPh>
    <rPh sb="2" eb="4">
      <t>テアテ</t>
    </rPh>
    <phoneticPr fontId="2"/>
  </si>
  <si>
    <t>児童扶養手当</t>
    <rPh sb="0" eb="2">
      <t>ジドウ</t>
    </rPh>
    <rPh sb="2" eb="4">
      <t>フヨウ</t>
    </rPh>
    <rPh sb="4" eb="6">
      <t>テアテ</t>
    </rPh>
    <phoneticPr fontId="2"/>
  </si>
  <si>
    <t>援助</t>
    <rPh sb="0" eb="2">
      <t>エンジョ</t>
    </rPh>
    <phoneticPr fontId="2"/>
  </si>
  <si>
    <t>銀行</t>
    <rPh sb="0" eb="2">
      <t>ギンコウ</t>
    </rPh>
    <phoneticPr fontId="2"/>
  </si>
  <si>
    <t>住宅ローン</t>
    <rPh sb="0" eb="2">
      <t>ジュウタク</t>
    </rPh>
    <phoneticPr fontId="2"/>
  </si>
  <si>
    <t>個人からの借金</t>
    <rPh sb="0" eb="2">
      <t>コジン</t>
    </rPh>
    <rPh sb="5" eb="7">
      <t>シャッキン</t>
    </rPh>
    <phoneticPr fontId="2"/>
  </si>
  <si>
    <t>預貯金預入れ</t>
    <rPh sb="0" eb="3">
      <t>ヨチョキン</t>
    </rPh>
    <rPh sb="3" eb="5">
      <t>アズケイ</t>
    </rPh>
    <phoneticPr fontId="2"/>
  </si>
  <si>
    <t>当月の収入合計</t>
    <rPh sb="0" eb="2">
      <t>トウゲツ</t>
    </rPh>
    <rPh sb="3" eb="5">
      <t>シュウニュウ</t>
    </rPh>
    <rPh sb="5" eb="7">
      <t>ゴウケイ</t>
    </rPh>
    <phoneticPr fontId="2"/>
  </si>
  <si>
    <t>当月の支出合計</t>
    <rPh sb="0" eb="2">
      <t>トウゲツ</t>
    </rPh>
    <rPh sb="3" eb="5">
      <t>シシュツ</t>
    </rPh>
    <rPh sb="5" eb="7">
      <t>ゴウケイ</t>
    </rPh>
    <phoneticPr fontId="2"/>
  </si>
  <si>
    <t>翌月への繰越金</t>
    <rPh sb="0" eb="2">
      <t>ヨクゲツ</t>
    </rPh>
    <rPh sb="4" eb="6">
      <t>クリコシ</t>
    </rPh>
    <rPh sb="6" eb="7">
      <t>キン</t>
    </rPh>
    <phoneticPr fontId="2"/>
  </si>
  <si>
    <t>前月繰越含む収入合計</t>
    <rPh sb="0" eb="2">
      <t>ゼンゲツ</t>
    </rPh>
    <rPh sb="2" eb="4">
      <t>クリコシ</t>
    </rPh>
    <rPh sb="4" eb="5">
      <t>フク</t>
    </rPh>
    <rPh sb="6" eb="8">
      <t>シュウニュウ</t>
    </rPh>
    <rPh sb="8" eb="10">
      <t>ゴウケイ</t>
    </rPh>
    <phoneticPr fontId="2"/>
  </si>
  <si>
    <t>翌月繰越含む支出合計</t>
    <rPh sb="0" eb="2">
      <t>ヨクゲツ</t>
    </rPh>
    <rPh sb="2" eb="4">
      <t>クリコシ</t>
    </rPh>
    <rPh sb="4" eb="5">
      <t>フク</t>
    </rPh>
    <rPh sb="6" eb="8">
      <t>シシュツ</t>
    </rPh>
    <rPh sb="8" eb="10">
      <t>ゴウケイ</t>
    </rPh>
    <phoneticPr fontId="2"/>
  </si>
  <si>
    <t>給与       ①</t>
    <rPh sb="0" eb="2">
      <t>キュウヨ</t>
    </rPh>
    <phoneticPr fontId="2"/>
  </si>
  <si>
    <t>給与       ②</t>
    <rPh sb="0" eb="2">
      <t>キュウヨ</t>
    </rPh>
    <phoneticPr fontId="2"/>
  </si>
  <si>
    <t>被服・理美容・雑貨費</t>
    <rPh sb="0" eb="2">
      <t>ヒフク</t>
    </rPh>
    <rPh sb="3" eb="4">
      <t>リ</t>
    </rPh>
    <rPh sb="4" eb="6">
      <t>ビヨウ</t>
    </rPh>
    <rPh sb="7" eb="9">
      <t>ザッカ</t>
    </rPh>
    <rPh sb="9" eb="10">
      <t>ヒ</t>
    </rPh>
    <phoneticPr fontId="2"/>
  </si>
  <si>
    <t>新聞・本・雑誌・教養用品</t>
    <rPh sb="0" eb="2">
      <t>シンブン</t>
    </rPh>
    <phoneticPr fontId="2"/>
  </si>
  <si>
    <t>遊興費・娯楽費用</t>
    <phoneticPr fontId="2"/>
  </si>
  <si>
    <t>電話・携帯電話・ｲﾝﾀｰﾈｯﾄ</t>
    <rPh sb="0" eb="2">
      <t>デンワ</t>
    </rPh>
    <rPh sb="3" eb="5">
      <t>ケイタイ</t>
    </rPh>
    <rPh sb="5" eb="7">
      <t>デンワ</t>
    </rPh>
    <phoneticPr fontId="2"/>
  </si>
  <si>
    <t>ガソリン代 （通勤費含む）</t>
    <rPh sb="4" eb="5">
      <t>ダイ</t>
    </rPh>
    <phoneticPr fontId="2"/>
  </si>
  <si>
    <t>小計（円）</t>
    <rPh sb="0" eb="2">
      <t>ショウケイ</t>
    </rPh>
    <rPh sb="3" eb="4">
      <t>エン</t>
    </rPh>
    <phoneticPr fontId="2"/>
  </si>
  <si>
    <t>返済金以外の計</t>
    <rPh sb="0" eb="3">
      <t>ヘンサイキン</t>
    </rPh>
    <rPh sb="3" eb="5">
      <t>イガイ</t>
    </rPh>
    <rPh sb="6" eb="7">
      <t>ケイ</t>
    </rPh>
    <phoneticPr fontId="2"/>
  </si>
  <si>
    <t>（　賞与　年間     万　）</t>
    <rPh sb="2" eb="4">
      <t>ショウヨ</t>
    </rPh>
    <rPh sb="5" eb="7">
      <t>ネンカン</t>
    </rPh>
    <rPh sb="12" eb="13">
      <t>マン</t>
    </rPh>
    <phoneticPr fontId="2"/>
  </si>
  <si>
    <t>養育費</t>
    <rPh sb="0" eb="3">
      <t>ヨウイクヒ</t>
    </rPh>
    <phoneticPr fontId="2"/>
  </si>
  <si>
    <t>滞納税金・社会保険料等</t>
    <rPh sb="0" eb="2">
      <t>タイノウ</t>
    </rPh>
    <rPh sb="2" eb="4">
      <t>ゼイキン</t>
    </rPh>
    <rPh sb="5" eb="7">
      <t>シャカイ</t>
    </rPh>
    <rPh sb="7" eb="10">
      <t>ホケンリョウ</t>
    </rPh>
    <rPh sb="10" eb="11">
      <t>トウ</t>
    </rPh>
    <phoneticPr fontId="2"/>
  </si>
  <si>
    <t>税金・保険</t>
    <rPh sb="0" eb="2">
      <t>ゼイキン</t>
    </rPh>
    <rPh sb="3" eb="5">
      <t>ホケン</t>
    </rPh>
    <phoneticPr fontId="2"/>
  </si>
  <si>
    <t>部活動等の費用</t>
    <rPh sb="0" eb="3">
      <t>ブカツドウ</t>
    </rPh>
    <rPh sb="3" eb="4">
      <t>トウ</t>
    </rPh>
    <rPh sb="5" eb="7">
      <t>ヒヨウ</t>
    </rPh>
    <phoneticPr fontId="2"/>
  </si>
  <si>
    <t>副次的な収入</t>
    <rPh sb="0" eb="3">
      <t>フクジテキ</t>
    </rPh>
    <rPh sb="4" eb="6">
      <t>シュウニュウ</t>
    </rPh>
    <phoneticPr fontId="2"/>
  </si>
  <si>
    <t>その他保険料</t>
    <phoneticPr fontId="2"/>
  </si>
  <si>
    <t>その他の返済</t>
    <rPh sb="2" eb="3">
      <t>タ</t>
    </rPh>
    <rPh sb="4" eb="6">
      <t>ヘンサイ</t>
    </rPh>
    <phoneticPr fontId="2"/>
  </si>
  <si>
    <t>（　　　　　　　　　）</t>
    <phoneticPr fontId="2"/>
  </si>
  <si>
    <t>通信費・車両費</t>
    <rPh sb="0" eb="3">
      <t>ツウシンヒ</t>
    </rPh>
    <phoneticPr fontId="2"/>
  </si>
  <si>
    <t>世帯基本情報</t>
    <rPh sb="0" eb="2">
      <t>セタイ</t>
    </rPh>
    <rPh sb="2" eb="4">
      <t>キホン</t>
    </rPh>
    <rPh sb="4" eb="6">
      <t>ジョウホウ</t>
    </rPh>
    <phoneticPr fontId="2"/>
  </si>
  <si>
    <t>成人</t>
    <rPh sb="0" eb="2">
      <t>セイジン</t>
    </rPh>
    <phoneticPr fontId="2"/>
  </si>
  <si>
    <t>うち高齢者</t>
    <rPh sb="2" eb="5">
      <t>コウレイシャ</t>
    </rPh>
    <phoneticPr fontId="2"/>
  </si>
  <si>
    <t>世帯人員計</t>
    <rPh sb="0" eb="2">
      <t>セタイ</t>
    </rPh>
    <rPh sb="2" eb="4">
      <t>ジンイン</t>
    </rPh>
    <rPh sb="4" eb="5">
      <t>ケイ</t>
    </rPh>
    <phoneticPr fontId="2"/>
  </si>
  <si>
    <t>【内訳】</t>
    <rPh sb="1" eb="3">
      <t>ウチワケ</t>
    </rPh>
    <phoneticPr fontId="2"/>
  </si>
  <si>
    <t>消費者金融</t>
    <rPh sb="0" eb="3">
      <t>ショウヒシャ</t>
    </rPh>
    <rPh sb="3" eb="5">
      <t>キンユウ</t>
    </rPh>
    <phoneticPr fontId="2"/>
  </si>
  <si>
    <t>高校生</t>
    <rPh sb="0" eb="3">
      <t>コウコウセイ</t>
    </rPh>
    <phoneticPr fontId="2"/>
  </si>
  <si>
    <t>中学生</t>
    <rPh sb="0" eb="3">
      <t>チュウガクセイ</t>
    </rPh>
    <phoneticPr fontId="2"/>
  </si>
  <si>
    <t>小学生</t>
    <rPh sb="0" eb="3">
      <t>ショウガクセイ</t>
    </rPh>
    <phoneticPr fontId="2"/>
  </si>
  <si>
    <t>未就学児</t>
    <rPh sb="0" eb="4">
      <t>ミシュウガクジ</t>
    </rPh>
    <phoneticPr fontId="2"/>
  </si>
  <si>
    <t>お小遣い・仕送り生活費</t>
    <phoneticPr fontId="2"/>
  </si>
  <si>
    <t>通学交通費</t>
    <phoneticPr fontId="2"/>
  </si>
  <si>
    <t>備　考</t>
    <rPh sb="0" eb="1">
      <t>ソナエ</t>
    </rPh>
    <rPh sb="2" eb="3">
      <t>コウ</t>
    </rPh>
    <phoneticPr fontId="2"/>
  </si>
  <si>
    <t>３．相談時家計表</t>
    <rPh sb="2" eb="4">
      <t>ソウダン</t>
    </rPh>
    <rPh sb="4" eb="5">
      <t>ジ</t>
    </rPh>
    <rPh sb="5" eb="7">
      <t>カケイ</t>
    </rPh>
    <rPh sb="7" eb="8">
      <t>ヒョウ</t>
    </rPh>
    <phoneticPr fontId="2"/>
  </si>
  <si>
    <r>
      <t>社会保険料</t>
    </r>
    <r>
      <rPr>
        <sz val="8"/>
        <rFont val="ＭＳ Ｐゴシック"/>
        <family val="3"/>
        <charset val="128"/>
      </rPr>
      <t>（国保・国民年金等）</t>
    </r>
    <rPh sb="6" eb="8">
      <t>コクホ</t>
    </rPh>
    <rPh sb="9" eb="11">
      <t>コクミン</t>
    </rPh>
    <rPh sb="11" eb="13">
      <t>ネンキン</t>
    </rPh>
    <rPh sb="13" eb="14">
      <t>トウ</t>
    </rPh>
    <phoneticPr fontId="2"/>
  </si>
  <si>
    <t>大学生等</t>
    <rPh sb="0" eb="3">
      <t>ダイガクセイ</t>
    </rPh>
    <rPh sb="3" eb="4">
      <t>トウ</t>
    </rPh>
    <phoneticPr fontId="2"/>
  </si>
  <si>
    <t>たばこ・お小遣い</t>
    <rPh sb="5" eb="7">
      <t>コヅカ</t>
    </rPh>
    <phoneticPr fontId="2"/>
  </si>
  <si>
    <t>医療費・介護費等</t>
    <rPh sb="0" eb="3">
      <t>イリョウヒ</t>
    </rPh>
    <rPh sb="4" eb="6">
      <t>カイゴ</t>
    </rPh>
    <rPh sb="6" eb="7">
      <t>ヒ</t>
    </rPh>
    <rPh sb="7" eb="8">
      <t>トウ</t>
    </rPh>
    <phoneticPr fontId="2"/>
  </si>
  <si>
    <t>自動車ローン</t>
    <rPh sb="0" eb="3">
      <t>ジドウシャ</t>
    </rPh>
    <phoneticPr fontId="2"/>
  </si>
  <si>
    <t>基本収入</t>
    <rPh sb="0" eb="2">
      <t>キホン</t>
    </rPh>
    <rPh sb="2" eb="4">
      <t>シュウニュウ</t>
    </rPh>
    <phoneticPr fontId="2"/>
  </si>
  <si>
    <r>
      <t>クレジット</t>
    </r>
    <r>
      <rPr>
        <sz val="9"/>
        <rFont val="ＭＳ Ｐゴシック"/>
        <family val="3"/>
        <charset val="128"/>
      </rPr>
      <t>（ｷｬｯｼﾝｸﾞ・物品）</t>
    </r>
    <rPh sb="14" eb="16">
      <t>ブッピン</t>
    </rPh>
    <phoneticPr fontId="2"/>
  </si>
  <si>
    <r>
      <t>貯蓄型保険</t>
    </r>
    <r>
      <rPr>
        <sz val="8"/>
        <rFont val="ＭＳ Ｐゴシック"/>
        <family val="3"/>
        <charset val="128"/>
      </rPr>
      <t>（学資・年金保険等）</t>
    </r>
    <rPh sb="0" eb="3">
      <t>チョチクガタ</t>
    </rPh>
    <rPh sb="3" eb="5">
      <t>ホケン</t>
    </rPh>
    <rPh sb="6" eb="8">
      <t>ガクシ</t>
    </rPh>
    <rPh sb="9" eb="11">
      <t>ネンキン</t>
    </rPh>
    <rPh sb="11" eb="13">
      <t>ホケン</t>
    </rPh>
    <rPh sb="13" eb="14">
      <t>トウ</t>
    </rPh>
    <phoneticPr fontId="2"/>
  </si>
  <si>
    <r>
      <t>掛捨型保険</t>
    </r>
    <r>
      <rPr>
        <sz val="8"/>
        <rFont val="ＭＳ Ｐゴシック"/>
        <family val="3"/>
        <charset val="128"/>
      </rPr>
      <t>（車・火災等）</t>
    </r>
    <rPh sb="0" eb="2">
      <t>カケス</t>
    </rPh>
    <rPh sb="2" eb="3">
      <t>ガタ</t>
    </rPh>
    <rPh sb="3" eb="5">
      <t>ホケン</t>
    </rPh>
    <rPh sb="6" eb="7">
      <t>クルマ</t>
    </rPh>
    <rPh sb="8" eb="11">
      <t>カサイナド</t>
    </rPh>
    <phoneticPr fontId="2"/>
  </si>
  <si>
    <t>教育等費用</t>
    <rPh sb="0" eb="2">
      <t>キョウイク</t>
    </rPh>
    <rPh sb="2" eb="3">
      <t>トウ</t>
    </rPh>
    <rPh sb="3" eb="5">
      <t>ヒヨウ</t>
    </rPh>
    <rPh sb="4" eb="5">
      <t>ヨウ</t>
    </rPh>
    <phoneticPr fontId="2"/>
  </si>
  <si>
    <t>学費・保育料・給食費等</t>
    <rPh sb="0" eb="2">
      <t>ガクヒ</t>
    </rPh>
    <rPh sb="3" eb="5">
      <t>ホイク</t>
    </rPh>
    <rPh sb="5" eb="6">
      <t>リョウ</t>
    </rPh>
    <rPh sb="7" eb="10">
      <t>キュウショクヒ</t>
    </rPh>
    <rPh sb="10" eb="11">
      <t>トウ</t>
    </rPh>
    <phoneticPr fontId="2"/>
  </si>
  <si>
    <t>維持費・修理費・更新費</t>
    <rPh sb="0" eb="3">
      <t>イジヒ</t>
    </rPh>
    <rPh sb="4" eb="7">
      <t>シュウリヒ</t>
    </rPh>
    <rPh sb="8" eb="11">
      <t>コウシンヒ</t>
    </rPh>
    <phoneticPr fontId="2"/>
  </si>
  <si>
    <r>
      <t>臨時収入・</t>
    </r>
    <r>
      <rPr>
        <sz val="11"/>
        <rFont val="ＭＳ Ｐゴシック"/>
        <family val="3"/>
        <charset val="128"/>
      </rPr>
      <t>賞与</t>
    </r>
    <rPh sb="0" eb="2">
      <t>リンジ</t>
    </rPh>
    <rPh sb="2" eb="4">
      <t>シュウニュウ</t>
    </rPh>
    <rPh sb="5" eb="7">
      <t>ショウヨ</t>
    </rPh>
    <phoneticPr fontId="2"/>
  </si>
  <si>
    <t>相談者氏名</t>
    <rPh sb="0" eb="3">
      <t>ソウダンシャ</t>
    </rPh>
    <rPh sb="3" eb="5">
      <t>シメイ</t>
    </rPh>
    <phoneticPr fontId="2"/>
  </si>
  <si>
    <t>担当相談員名</t>
    <rPh sb="0" eb="2">
      <t>タントウ</t>
    </rPh>
    <rPh sb="2" eb="5">
      <t>ソウダンイン</t>
    </rPh>
    <rPh sb="5" eb="6">
      <t>メイ</t>
    </rPh>
    <phoneticPr fontId="2"/>
  </si>
  <si>
    <t>援助収入や手当等の収入（毎月以外）</t>
    <rPh sb="0" eb="2">
      <t>エンジョ</t>
    </rPh>
    <rPh sb="2" eb="4">
      <t>シュウニュウ</t>
    </rPh>
    <rPh sb="12" eb="14">
      <t>マイツキ</t>
    </rPh>
    <rPh sb="14" eb="16">
      <t>イガイ</t>
    </rPh>
    <phoneticPr fontId="2"/>
  </si>
  <si>
    <t>援助収入や手当等の収入（毎月）</t>
    <rPh sb="0" eb="2">
      <t>エンジョ</t>
    </rPh>
    <rPh sb="2" eb="4">
      <t>シュウニュウ</t>
    </rPh>
    <rPh sb="12" eb="14">
      <t>マイツキ</t>
    </rPh>
    <phoneticPr fontId="2"/>
  </si>
  <si>
    <t>同居者(　　　)</t>
    <rPh sb="0" eb="3">
      <t>ドウキョシャ</t>
    </rPh>
    <phoneticPr fontId="2"/>
  </si>
  <si>
    <r>
      <t>税金</t>
    </r>
    <r>
      <rPr>
        <sz val="7"/>
        <rFont val="ＭＳ Ｐゴシック"/>
        <family val="3"/>
        <charset val="128"/>
      </rPr>
      <t>（住民税・固定資産税・自動車税等）</t>
    </r>
    <rPh sb="0" eb="2">
      <t>ゼイキン</t>
    </rPh>
    <rPh sb="3" eb="6">
      <t>ジュウミンゼイ</t>
    </rPh>
    <rPh sb="7" eb="9">
      <t>コテイ</t>
    </rPh>
    <rPh sb="9" eb="11">
      <t>シサン</t>
    </rPh>
    <rPh sb="13" eb="16">
      <t>ジドウシャ</t>
    </rPh>
    <rPh sb="16" eb="17">
      <t>ゼイ</t>
    </rPh>
    <rPh sb="17" eb="18">
      <t>トウ</t>
    </rPh>
    <phoneticPr fontId="2"/>
  </si>
  <si>
    <r>
      <t>滞納生活費</t>
    </r>
    <r>
      <rPr>
        <sz val="8"/>
        <rFont val="ＭＳ Ｐゴシック"/>
        <family val="3"/>
        <charset val="128"/>
      </rPr>
      <t>（家賃・光熱水費等）</t>
    </r>
    <rPh sb="0" eb="2">
      <t>タイノウ</t>
    </rPh>
    <rPh sb="2" eb="5">
      <t>セイカツヒ</t>
    </rPh>
    <rPh sb="6" eb="8">
      <t>ヤチン</t>
    </rPh>
    <rPh sb="9" eb="11">
      <t>コウネツ</t>
    </rPh>
    <rPh sb="13" eb="14">
      <t>ナド</t>
    </rPh>
    <phoneticPr fontId="2"/>
  </si>
  <si>
    <r>
      <t>未成</t>
    </r>
    <r>
      <rPr>
        <sz val="11"/>
        <rFont val="ＭＳ Ｐゴシック"/>
        <family val="3"/>
        <charset val="128"/>
      </rPr>
      <t>年(下記以外)</t>
    </r>
    <rPh sb="0" eb="1">
      <t>ミ</t>
    </rPh>
    <rPh sb="1" eb="3">
      <t>セイネン</t>
    </rPh>
    <rPh sb="4" eb="6">
      <t>カキ</t>
    </rPh>
    <rPh sb="6" eb="8">
      <t>イガイ</t>
    </rPh>
    <phoneticPr fontId="2"/>
  </si>
  <si>
    <r>
      <t>預貯金</t>
    </r>
    <r>
      <rPr>
        <sz val="11"/>
        <rFont val="ＭＳ Ｐゴシック"/>
        <family val="3"/>
        <charset val="128"/>
      </rPr>
      <t>取崩し</t>
    </r>
    <rPh sb="0" eb="3">
      <t>ヨチョキン</t>
    </rPh>
    <rPh sb="3" eb="4">
      <t>ト</t>
    </rPh>
    <rPh sb="4" eb="5">
      <t>クズ</t>
    </rPh>
    <phoneticPr fontId="2"/>
  </si>
  <si>
    <t>その他生活費</t>
    <rPh sb="2" eb="3">
      <t>タ</t>
    </rPh>
    <rPh sb="3" eb="6">
      <t>セイカツヒ</t>
    </rPh>
    <phoneticPr fontId="2"/>
  </si>
  <si>
    <t>（　　　　　　　　　）</t>
    <phoneticPr fontId="2"/>
  </si>
  <si>
    <t>家族再生のための新規借入の返済</t>
    <rPh sb="0" eb="2">
      <t>カゾク</t>
    </rPh>
    <rPh sb="2" eb="4">
      <t>サイセイ</t>
    </rPh>
    <rPh sb="8" eb="12">
      <t>シンキカリイレ</t>
    </rPh>
    <rPh sb="13" eb="15">
      <t>ヘンサイ</t>
    </rPh>
    <phoneticPr fontId="2"/>
  </si>
  <si>
    <t>(西暦　　　　年　　月作成)</t>
    <rPh sb="1" eb="3">
      <t>セイレキ</t>
    </rPh>
    <rPh sb="11" eb="13">
      <t>サクセイ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</si>
</sst>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\ &quot;人&quot;"/>
  </numFmts>
  <fonts count="20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6"/>
      <name val="HGPｺﾞｼｯｸE"/>
      <family val="3"/>
      <charset val="128"/>
    </font>
    <font>
      <sz val="8"/>
      <name val="ＭＳ Ｐゴシック"/>
      <family val="3"/>
      <charset val="128"/>
    </font>
    <font>
      <sz val="11"/>
      <name val="ＭＳ Ｐ明朝"/>
      <family val="1"/>
      <charset val="128"/>
    </font>
    <font>
      <sz val="10"/>
      <name val="ＭＳ Ｐ明朝"/>
      <family val="1"/>
      <charset val="128"/>
    </font>
    <font>
      <sz val="14"/>
      <name val="HGPｺﾞｼｯｸE"/>
      <family val="3"/>
      <charset val="128"/>
    </font>
    <font>
      <sz val="9"/>
      <name val="ＭＳ Ｐゴシック"/>
      <family val="3"/>
      <charset val="128"/>
    </font>
    <font>
      <sz val="10"/>
      <name val="ＭＳ Ｐゴシック"/>
      <family val="3"/>
      <charset val="128"/>
    </font>
    <font>
      <sz val="7"/>
      <name val="ＭＳ Ｐゴシック"/>
      <family val="3"/>
      <charset val="128"/>
    </font>
    <font>
      <u/>
      <sz val="11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11"/>
      <color rgb="FFFF0000"/>
      <name val="ＭＳ Ｐ明朝"/>
      <family val="1"/>
      <charset val="128"/>
    </font>
    <font>
      <sz val="11"/>
      <color theme="8" tint="-0.249977111117893"/>
      <name val="ＭＳ Ｐゴシック"/>
      <family val="3"/>
      <charset val="128"/>
    </font>
    <font>
      <sz val="11"/>
      <color theme="8" tint="-0.249977111117893"/>
      <name val="ＭＳ Ｐ明朝"/>
      <family val="1"/>
      <charset val="128"/>
    </font>
    <font>
      <sz val="10"/>
      <color theme="8" tint="-0.249977111117893"/>
      <name val="ＭＳ Ｐ明朝"/>
      <family val="1"/>
      <charset val="128"/>
    </font>
    <font>
      <sz val="11"/>
      <color rgb="FF0070C0"/>
      <name val="ＭＳ Ｐゴシック"/>
      <family val="3"/>
      <charset val="128"/>
    </font>
    <font>
      <sz val="11"/>
      <color theme="0"/>
      <name val="ＭＳ Ｐゴシック"/>
      <family val="3"/>
      <charset val="128"/>
    </font>
    <font>
      <sz val="9"/>
      <color theme="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51">
    <border>
      <left/>
      <right/>
      <top/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double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143">
    <xf numFmtId="0" fontId="0" fillId="0" borderId="0" xfId="0"/>
    <xf numFmtId="0" fontId="0" fillId="0" borderId="0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Border="1" applyAlignment="1">
      <alignment horizontal="left" vertical="center"/>
    </xf>
    <xf numFmtId="38" fontId="1" fillId="0" borderId="0" xfId="1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38" fontId="1" fillId="0" borderId="4" xfId="1" applyFont="1" applyBorder="1" applyAlignment="1">
      <alignment horizontal="center" vertical="center"/>
    </xf>
    <xf numFmtId="38" fontId="1" fillId="0" borderId="5" xfId="1" applyFont="1" applyFill="1" applyBorder="1" applyAlignment="1">
      <alignment horizontal="center" vertical="center"/>
    </xf>
    <xf numFmtId="38" fontId="1" fillId="0" borderId="0" xfId="1" applyFont="1" applyFill="1" applyBorder="1" applyAlignment="1">
      <alignment vertical="center"/>
    </xf>
    <xf numFmtId="0" fontId="0" fillId="0" borderId="6" xfId="0" applyBorder="1" applyAlignment="1">
      <alignment vertical="center"/>
    </xf>
    <xf numFmtId="38" fontId="1" fillId="0" borderId="7" xfId="1" applyFont="1" applyBorder="1" applyAlignment="1">
      <alignment horizontal="right" vertical="center"/>
    </xf>
    <xf numFmtId="38" fontId="1" fillId="0" borderId="0" xfId="1" applyFont="1" applyBorder="1" applyAlignment="1">
      <alignment horizontal="right" vertical="center"/>
    </xf>
    <xf numFmtId="38" fontId="1" fillId="0" borderId="0" xfId="1" applyFont="1" applyBorder="1" applyAlignment="1">
      <alignment vertical="center"/>
    </xf>
    <xf numFmtId="0" fontId="0" fillId="0" borderId="1" xfId="0" applyBorder="1" applyAlignment="1">
      <alignment vertical="center"/>
    </xf>
    <xf numFmtId="38" fontId="1" fillId="0" borderId="8" xfId="1" applyFont="1" applyBorder="1" applyAlignment="1">
      <alignment horizontal="right" vertical="center"/>
    </xf>
    <xf numFmtId="0" fontId="0" fillId="0" borderId="9" xfId="0" applyBorder="1" applyAlignment="1">
      <alignment vertical="center"/>
    </xf>
    <xf numFmtId="38" fontId="1" fillId="0" borderId="10" xfId="1" applyFont="1" applyBorder="1" applyAlignment="1">
      <alignment horizontal="right" vertical="center"/>
    </xf>
    <xf numFmtId="0" fontId="0" fillId="0" borderId="11" xfId="0" applyBorder="1" applyAlignment="1">
      <alignment vertical="center"/>
    </xf>
    <xf numFmtId="38" fontId="1" fillId="0" borderId="11" xfId="1" applyFont="1" applyBorder="1" applyAlignment="1">
      <alignment vertical="center"/>
    </xf>
    <xf numFmtId="0" fontId="0" fillId="0" borderId="4" xfId="0" applyBorder="1" applyAlignment="1">
      <alignment horizontal="center" vertical="center"/>
    </xf>
    <xf numFmtId="38" fontId="1" fillId="0" borderId="5" xfId="1" applyFont="1" applyBorder="1" applyAlignment="1">
      <alignment horizontal="center" vertical="center"/>
    </xf>
    <xf numFmtId="0" fontId="0" fillId="0" borderId="7" xfId="0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10" xfId="0" applyBorder="1" applyAlignment="1">
      <alignment vertical="center"/>
    </xf>
    <xf numFmtId="0" fontId="12" fillId="0" borderId="8" xfId="0" applyFont="1" applyBorder="1" applyAlignment="1">
      <alignment vertical="center"/>
    </xf>
    <xf numFmtId="0" fontId="0" fillId="0" borderId="12" xfId="0" applyFill="1" applyBorder="1" applyAlignment="1">
      <alignment vertical="center"/>
    </xf>
    <xf numFmtId="38" fontId="1" fillId="0" borderId="12" xfId="1" applyFont="1" applyFill="1" applyBorder="1" applyAlignment="1">
      <alignment horizontal="right" vertical="center"/>
    </xf>
    <xf numFmtId="0" fontId="0" fillId="2" borderId="6" xfId="0" applyFill="1" applyBorder="1" applyAlignment="1">
      <alignment vertical="center"/>
    </xf>
    <xf numFmtId="0" fontId="0" fillId="2" borderId="7" xfId="0" applyFill="1" applyBorder="1" applyAlignment="1">
      <alignment vertical="center"/>
    </xf>
    <xf numFmtId="38" fontId="1" fillId="0" borderId="0" xfId="1" applyFont="1" applyAlignment="1">
      <alignment horizontal="right" vertical="center"/>
    </xf>
    <xf numFmtId="0" fontId="0" fillId="0" borderId="13" xfId="0" applyFont="1" applyBorder="1" applyAlignment="1">
      <alignment horizontal="center" vertical="center"/>
    </xf>
    <xf numFmtId="38" fontId="1" fillId="0" borderId="14" xfId="1" applyFont="1" applyFill="1" applyBorder="1" applyAlignment="1">
      <alignment horizontal="center" vertical="center"/>
    </xf>
    <xf numFmtId="38" fontId="1" fillId="0" borderId="14" xfId="1" applyFont="1" applyFill="1" applyBorder="1" applyAlignment="1">
      <alignment vertical="center"/>
    </xf>
    <xf numFmtId="38" fontId="1" fillId="0" borderId="14" xfId="1" applyFont="1" applyFill="1" applyBorder="1" applyAlignment="1">
      <alignment horizontal="right" vertical="center"/>
    </xf>
    <xf numFmtId="0" fontId="0" fillId="0" borderId="14" xfId="0" applyFill="1" applyBorder="1" applyAlignment="1">
      <alignment horizontal="right" vertical="center"/>
    </xf>
    <xf numFmtId="38" fontId="1" fillId="0" borderId="0" xfId="1" applyFont="1" applyFill="1" applyAlignment="1">
      <alignment vertical="center"/>
    </xf>
    <xf numFmtId="0" fontId="0" fillId="0" borderId="14" xfId="0" applyFill="1" applyBorder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Fill="1" applyBorder="1" applyAlignment="1">
      <alignment horizontal="left" vertical="center"/>
    </xf>
    <xf numFmtId="0" fontId="0" fillId="0" borderId="0" xfId="0" applyAlignment="1">
      <alignment horizontal="left" vertical="center"/>
    </xf>
    <xf numFmtId="38" fontId="0" fillId="0" borderId="6" xfId="1" applyFont="1" applyBorder="1" applyAlignment="1">
      <alignment vertical="center"/>
    </xf>
    <xf numFmtId="38" fontId="0" fillId="0" borderId="1" xfId="1" applyFont="1" applyBorder="1" applyAlignment="1">
      <alignment vertical="center"/>
    </xf>
    <xf numFmtId="38" fontId="0" fillId="0" borderId="9" xfId="1" applyFont="1" applyBorder="1" applyAlignment="1">
      <alignment vertical="center"/>
    </xf>
    <xf numFmtId="38" fontId="0" fillId="0" borderId="6" xfId="1" applyFont="1" applyBorder="1" applyAlignment="1">
      <alignment horizontal="left" vertical="center"/>
    </xf>
    <xf numFmtId="38" fontId="0" fillId="0" borderId="1" xfId="1" applyFont="1" applyBorder="1" applyAlignment="1">
      <alignment horizontal="left" vertical="center"/>
    </xf>
    <xf numFmtId="38" fontId="0" fillId="0" borderId="9" xfId="1" applyFont="1" applyBorder="1" applyAlignment="1">
      <alignment horizontal="left" vertical="center"/>
    </xf>
    <xf numFmtId="38" fontId="0" fillId="0" borderId="15" xfId="1" applyFont="1" applyBorder="1" applyAlignment="1">
      <alignment vertical="center"/>
    </xf>
    <xf numFmtId="38" fontId="13" fillId="0" borderId="9" xfId="1" applyFont="1" applyFill="1" applyBorder="1" applyAlignment="1">
      <alignment vertical="center"/>
    </xf>
    <xf numFmtId="38" fontId="0" fillId="0" borderId="6" xfId="1" applyFont="1" applyFill="1" applyBorder="1" applyAlignment="1">
      <alignment vertical="center"/>
    </xf>
    <xf numFmtId="38" fontId="0" fillId="0" borderId="16" xfId="1" applyFont="1" applyFill="1" applyBorder="1" applyAlignment="1">
      <alignment vertical="center"/>
    </xf>
    <xf numFmtId="38" fontId="14" fillId="0" borderId="7" xfId="1" applyFont="1" applyBorder="1" applyAlignment="1">
      <alignment horizontal="right" vertical="center"/>
    </xf>
    <xf numFmtId="38" fontId="14" fillId="0" borderId="8" xfId="1" applyFont="1" applyBorder="1" applyAlignment="1">
      <alignment horizontal="right" vertical="center"/>
    </xf>
    <xf numFmtId="38" fontId="14" fillId="0" borderId="10" xfId="1" applyFont="1" applyBorder="1" applyAlignment="1">
      <alignment horizontal="right" vertical="center"/>
    </xf>
    <xf numFmtId="38" fontId="14" fillId="0" borderId="8" xfId="1" applyFont="1" applyFill="1" applyBorder="1" applyAlignment="1">
      <alignment vertical="center"/>
    </xf>
    <xf numFmtId="38" fontId="14" fillId="0" borderId="17" xfId="1" applyFont="1" applyBorder="1" applyAlignment="1">
      <alignment horizontal="right" vertical="center"/>
    </xf>
    <xf numFmtId="0" fontId="5" fillId="0" borderId="6" xfId="0" applyFont="1" applyBorder="1" applyAlignment="1">
      <alignment vertical="center"/>
    </xf>
    <xf numFmtId="0" fontId="5" fillId="0" borderId="1" xfId="0" applyFont="1" applyBorder="1" applyAlignment="1">
      <alignment vertical="center"/>
    </xf>
    <xf numFmtId="0" fontId="15" fillId="0" borderId="1" xfId="0" applyFont="1" applyBorder="1" applyAlignment="1">
      <alignment vertical="center"/>
    </xf>
    <xf numFmtId="0" fontId="6" fillId="0" borderId="2" xfId="0" applyFont="1" applyBorder="1" applyAlignment="1">
      <alignment vertical="center"/>
    </xf>
    <xf numFmtId="0" fontId="16" fillId="0" borderId="2" xfId="0" applyFont="1" applyBorder="1" applyAlignment="1">
      <alignment vertical="center"/>
    </xf>
    <xf numFmtId="0" fontId="6" fillId="0" borderId="18" xfId="0" applyFont="1" applyBorder="1" applyAlignment="1">
      <alignment vertical="center"/>
    </xf>
    <xf numFmtId="0" fontId="16" fillId="0" borderId="14" xfId="0" applyFont="1" applyBorder="1" applyAlignment="1">
      <alignment vertical="center"/>
    </xf>
    <xf numFmtId="0" fontId="7" fillId="0" borderId="0" xfId="0" applyFont="1" applyBorder="1" applyAlignment="1">
      <alignment horizontal="left" vertical="center"/>
    </xf>
    <xf numFmtId="38" fontId="17" fillId="0" borderId="7" xfId="1" applyFont="1" applyBorder="1" applyAlignment="1">
      <alignment horizontal="right" vertical="center"/>
    </xf>
    <xf numFmtId="38" fontId="17" fillId="0" borderId="8" xfId="1" applyFont="1" applyBorder="1" applyAlignment="1">
      <alignment horizontal="right" vertical="center"/>
    </xf>
    <xf numFmtId="38" fontId="17" fillId="0" borderId="10" xfId="1" applyFont="1" applyBorder="1" applyAlignment="1">
      <alignment horizontal="right" vertical="center"/>
    </xf>
    <xf numFmtId="38" fontId="1" fillId="0" borderId="6" xfId="1" applyFont="1" applyBorder="1" applyAlignment="1">
      <alignment vertical="center"/>
    </xf>
    <xf numFmtId="38" fontId="1" fillId="0" borderId="1" xfId="1" applyFont="1" applyBorder="1" applyAlignment="1">
      <alignment vertical="center"/>
    </xf>
    <xf numFmtId="38" fontId="1" fillId="0" borderId="1" xfId="1" applyFont="1" applyFill="1" applyBorder="1" applyAlignment="1">
      <alignment vertical="center"/>
    </xf>
    <xf numFmtId="38" fontId="1" fillId="0" borderId="9" xfId="1" applyFont="1" applyFill="1" applyBorder="1" applyAlignment="1">
      <alignment vertical="center"/>
    </xf>
    <xf numFmtId="38" fontId="1" fillId="0" borderId="9" xfId="1" applyFont="1" applyBorder="1" applyAlignment="1">
      <alignment vertical="center"/>
    </xf>
    <xf numFmtId="0" fontId="0" fillId="0" borderId="8" xfId="0" applyFont="1" applyBorder="1" applyAlignment="1">
      <alignment vertical="center"/>
    </xf>
    <xf numFmtId="0" fontId="0" fillId="0" borderId="19" xfId="0" applyBorder="1" applyAlignment="1">
      <alignment horizontal="left" vertical="center" shrinkToFit="1"/>
    </xf>
    <xf numFmtId="0" fontId="0" fillId="0" borderId="20" xfId="0" applyBorder="1" applyAlignment="1">
      <alignment horizontal="left" vertical="center" shrinkToFit="1"/>
    </xf>
    <xf numFmtId="0" fontId="0" fillId="0" borderId="0" xfId="0" applyBorder="1" applyAlignment="1">
      <alignment horizontal="left" vertical="center" shrinkToFit="1"/>
    </xf>
    <xf numFmtId="0" fontId="0" fillId="0" borderId="21" xfId="0" applyBorder="1" applyAlignment="1">
      <alignment horizontal="center" vertical="center" shrinkToFit="1"/>
    </xf>
    <xf numFmtId="0" fontId="0" fillId="0" borderId="0" xfId="0" applyFill="1" applyBorder="1" applyAlignment="1">
      <alignment horizontal="left" vertical="center" shrinkToFit="1"/>
    </xf>
    <xf numFmtId="0" fontId="0" fillId="0" borderId="21" xfId="0" applyBorder="1" applyAlignment="1">
      <alignment vertical="center" shrinkToFit="1"/>
    </xf>
    <xf numFmtId="0" fontId="0" fillId="0" borderId="21" xfId="0" applyBorder="1" applyAlignment="1">
      <alignment horizontal="right" vertical="center" shrinkToFit="1"/>
    </xf>
    <xf numFmtId="0" fontId="0" fillId="0" borderId="22" xfId="0" applyBorder="1" applyAlignment="1">
      <alignment vertical="center" shrinkToFit="1"/>
    </xf>
    <xf numFmtId="0" fontId="0" fillId="0" borderId="23" xfId="0" applyFill="1" applyBorder="1" applyAlignment="1">
      <alignment horizontal="left" vertical="center" shrinkToFit="1"/>
    </xf>
    <xf numFmtId="0" fontId="0" fillId="0" borderId="0" xfId="0" applyFill="1" applyBorder="1" applyAlignment="1">
      <alignment horizontal="left" vertical="center" indent="1" shrinkToFit="1"/>
    </xf>
    <xf numFmtId="0" fontId="0" fillId="0" borderId="23" xfId="0" applyBorder="1" applyAlignment="1">
      <alignment vertical="center"/>
    </xf>
    <xf numFmtId="38" fontId="1" fillId="0" borderId="23" xfId="1" applyFont="1" applyBorder="1" applyAlignment="1">
      <alignment vertical="center"/>
    </xf>
    <xf numFmtId="0" fontId="0" fillId="0" borderId="0" xfId="0" applyFont="1" applyBorder="1" applyAlignment="1">
      <alignment horizontal="left" vertical="center" shrinkToFit="1"/>
    </xf>
    <xf numFmtId="0" fontId="0" fillId="0" borderId="0" xfId="0" applyFont="1" applyBorder="1" applyAlignment="1">
      <alignment vertical="center" shrinkToFit="1"/>
    </xf>
    <xf numFmtId="0" fontId="14" fillId="0" borderId="24" xfId="0" applyFont="1" applyBorder="1" applyAlignment="1">
      <alignment horizontal="center" vertical="center" shrinkToFit="1"/>
    </xf>
    <xf numFmtId="0" fontId="14" fillId="0" borderId="25" xfId="0" applyFont="1" applyBorder="1" applyAlignment="1">
      <alignment horizontal="center" vertical="center"/>
    </xf>
    <xf numFmtId="176" fontId="11" fillId="0" borderId="26" xfId="1" applyNumberFormat="1" applyFont="1" applyBorder="1" applyAlignment="1">
      <alignment horizontal="center" vertical="center" shrinkToFit="1"/>
    </xf>
    <xf numFmtId="176" fontId="11" fillId="0" borderId="27" xfId="1" applyNumberFormat="1" applyFont="1" applyBorder="1" applyAlignment="1">
      <alignment horizontal="center" vertical="center" shrinkToFit="1"/>
    </xf>
    <xf numFmtId="176" fontId="11" fillId="0" borderId="28" xfId="1" applyNumberFormat="1" applyFont="1" applyBorder="1" applyAlignment="1">
      <alignment horizontal="center" vertical="center" shrinkToFit="1"/>
    </xf>
    <xf numFmtId="0" fontId="0" fillId="0" borderId="0" xfId="0" applyFont="1" applyFill="1" applyBorder="1" applyAlignment="1">
      <alignment horizontal="left" vertical="center" shrinkToFit="1"/>
    </xf>
    <xf numFmtId="0" fontId="0" fillId="0" borderId="16" xfId="0" applyFont="1" applyFill="1" applyBorder="1" applyAlignment="1">
      <alignment vertical="center"/>
    </xf>
    <xf numFmtId="38" fontId="18" fillId="0" borderId="29" xfId="1" applyFont="1" applyFill="1" applyBorder="1" applyAlignment="1">
      <alignment vertical="center"/>
    </xf>
    <xf numFmtId="38" fontId="18" fillId="0" borderId="30" xfId="1" applyFont="1" applyFill="1" applyBorder="1" applyAlignment="1">
      <alignment vertical="center"/>
    </xf>
    <xf numFmtId="38" fontId="18" fillId="0" borderId="31" xfId="1" applyFont="1" applyFill="1" applyBorder="1" applyAlignment="1">
      <alignment vertical="center"/>
    </xf>
    <xf numFmtId="38" fontId="18" fillId="0" borderId="32" xfId="1" applyFont="1" applyFill="1" applyBorder="1" applyAlignment="1">
      <alignment vertical="center"/>
    </xf>
    <xf numFmtId="38" fontId="18" fillId="0" borderId="13" xfId="0" applyNumberFormat="1" applyFont="1" applyBorder="1" applyAlignment="1">
      <alignment vertical="center"/>
    </xf>
    <xf numFmtId="38" fontId="18" fillId="0" borderId="31" xfId="1" applyFont="1" applyBorder="1" applyAlignment="1">
      <alignment vertical="center"/>
    </xf>
    <xf numFmtId="38" fontId="18" fillId="0" borderId="30" xfId="1" applyFont="1" applyBorder="1" applyAlignment="1">
      <alignment vertical="center"/>
    </xf>
    <xf numFmtId="38" fontId="18" fillId="0" borderId="32" xfId="1" applyFont="1" applyBorder="1" applyAlignment="1">
      <alignment vertical="center"/>
    </xf>
    <xf numFmtId="38" fontId="18" fillId="2" borderId="30" xfId="1" applyFont="1" applyFill="1" applyBorder="1" applyAlignment="1">
      <alignment vertical="center"/>
    </xf>
    <xf numFmtId="38" fontId="18" fillId="0" borderId="33" xfId="1" applyFont="1" applyBorder="1" applyAlignment="1">
      <alignment vertical="center"/>
    </xf>
    <xf numFmtId="38" fontId="18" fillId="0" borderId="34" xfId="1" applyFont="1" applyFill="1" applyBorder="1" applyAlignment="1">
      <alignment vertical="center"/>
    </xf>
    <xf numFmtId="38" fontId="18" fillId="0" borderId="33" xfId="1" applyFont="1" applyFill="1" applyBorder="1" applyAlignment="1">
      <alignment vertical="center"/>
    </xf>
    <xf numFmtId="38" fontId="19" fillId="0" borderId="9" xfId="1" applyFont="1" applyBorder="1" applyAlignment="1">
      <alignment vertical="center"/>
    </xf>
    <xf numFmtId="0" fontId="0" fillId="0" borderId="35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38" fontId="0" fillId="0" borderId="16" xfId="1" applyFont="1" applyFill="1" applyBorder="1" applyAlignment="1">
      <alignment horizontal="center" vertical="center"/>
    </xf>
    <xf numFmtId="38" fontId="0" fillId="0" borderId="12" xfId="1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38" fontId="18" fillId="0" borderId="38" xfId="1" applyFont="1" applyFill="1" applyBorder="1" applyAlignment="1">
      <alignment horizontal="right" vertical="center"/>
    </xf>
    <xf numFmtId="38" fontId="18" fillId="0" borderId="39" xfId="1" applyFont="1" applyFill="1" applyBorder="1" applyAlignment="1">
      <alignment horizontal="right" vertical="center"/>
    </xf>
    <xf numFmtId="38" fontId="18" fillId="0" borderId="40" xfId="1" applyFont="1" applyFill="1" applyBorder="1" applyAlignment="1">
      <alignment horizontal="right" vertical="center"/>
    </xf>
    <xf numFmtId="38" fontId="18" fillId="0" borderId="30" xfId="1" applyFont="1" applyFill="1" applyBorder="1" applyAlignment="1">
      <alignment horizontal="right" vertical="center"/>
    </xf>
    <xf numFmtId="38" fontId="18" fillId="0" borderId="32" xfId="1" applyFont="1" applyFill="1" applyBorder="1" applyAlignment="1">
      <alignment horizontal="right" vertical="center"/>
    </xf>
    <xf numFmtId="0" fontId="0" fillId="0" borderId="41" xfId="0" applyFill="1" applyBorder="1" applyAlignment="1">
      <alignment horizontal="center" vertical="center"/>
    </xf>
    <xf numFmtId="0" fontId="0" fillId="0" borderId="42" xfId="0" applyFill="1" applyBorder="1" applyAlignment="1">
      <alignment horizontal="center" vertical="center"/>
    </xf>
    <xf numFmtId="38" fontId="1" fillId="0" borderId="16" xfId="1" applyFont="1" applyFill="1" applyBorder="1" applyAlignment="1">
      <alignment horizontal="center" vertical="center"/>
    </xf>
    <xf numFmtId="38" fontId="1" fillId="0" borderId="12" xfId="1" applyFont="1" applyFill="1" applyBorder="1" applyAlignment="1">
      <alignment horizontal="center" vertical="center"/>
    </xf>
    <xf numFmtId="0" fontId="0" fillId="0" borderId="43" xfId="0" applyFill="1" applyBorder="1" applyAlignment="1">
      <alignment horizontal="center" vertical="center"/>
    </xf>
    <xf numFmtId="0" fontId="0" fillId="0" borderId="44" xfId="0" applyFill="1" applyBorder="1" applyAlignment="1">
      <alignment horizontal="center" vertical="center"/>
    </xf>
    <xf numFmtId="0" fontId="0" fillId="0" borderId="4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43" xfId="0" applyFont="1" applyFill="1" applyBorder="1" applyAlignment="1">
      <alignment horizontal="center" vertical="center"/>
    </xf>
    <xf numFmtId="0" fontId="0" fillId="0" borderId="44" xfId="0" applyFont="1" applyFill="1" applyBorder="1" applyAlignment="1">
      <alignment horizontal="center" vertical="center"/>
    </xf>
    <xf numFmtId="0" fontId="9" fillId="0" borderId="43" xfId="0" applyFont="1" applyFill="1" applyBorder="1" applyAlignment="1">
      <alignment horizontal="center" vertical="center" shrinkToFit="1"/>
    </xf>
    <xf numFmtId="0" fontId="9" fillId="0" borderId="46" xfId="0" applyFont="1" applyFill="1" applyBorder="1" applyAlignment="1">
      <alignment horizontal="center" vertical="center" shrinkToFit="1"/>
    </xf>
    <xf numFmtId="0" fontId="0" fillId="0" borderId="47" xfId="0" applyBorder="1" applyAlignment="1">
      <alignment horizontal="center" vertical="center"/>
    </xf>
    <xf numFmtId="0" fontId="0" fillId="0" borderId="48" xfId="0" applyBorder="1" applyAlignment="1">
      <alignment horizontal="center" vertical="center"/>
    </xf>
    <xf numFmtId="38" fontId="0" fillId="0" borderId="49" xfId="1" applyFont="1" applyBorder="1" applyAlignment="1">
      <alignment horizontal="center" vertical="center"/>
    </xf>
    <xf numFmtId="0" fontId="0" fillId="0" borderId="50" xfId="0" applyBorder="1" applyAlignment="1">
      <alignment horizontal="center" vertical="center"/>
    </xf>
    <xf numFmtId="38" fontId="18" fillId="0" borderId="38" xfId="1" applyFont="1" applyFill="1" applyBorder="1" applyAlignment="1">
      <alignment vertical="center"/>
    </xf>
    <xf numFmtId="0" fontId="18" fillId="0" borderId="30" xfId="0" applyFont="1" applyBorder="1" applyAlignment="1">
      <alignment vertical="center"/>
    </xf>
    <xf numFmtId="0" fontId="0" fillId="0" borderId="16" xfId="0" applyFill="1" applyBorder="1" applyAlignment="1">
      <alignment horizontal="center" vertical="center"/>
    </xf>
    <xf numFmtId="0" fontId="0" fillId="0" borderId="12" xfId="0" applyFill="1" applyBorder="1" applyAlignment="1">
      <alignment horizontal="center" vertical="center"/>
    </xf>
    <xf numFmtId="38" fontId="0" fillId="0" borderId="6" xfId="1" applyFont="1" applyBorder="1" applyAlignment="1">
      <alignment horizontal="center" vertical="center"/>
    </xf>
    <xf numFmtId="38" fontId="0" fillId="0" borderId="7" xfId="1" applyFont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0</xdr:row>
      <xdr:rowOff>47625</xdr:rowOff>
    </xdr:from>
    <xdr:to>
      <xdr:col>0</xdr:col>
      <xdr:colOff>314324</xdr:colOff>
      <xdr:row>0</xdr:row>
      <xdr:rowOff>247649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6D9E149C-E201-7096-A6C7-3F13CEA4845E}"/>
            </a:ext>
          </a:extLst>
        </xdr:cNvPr>
        <xdr:cNvSpPr txBox="1"/>
      </xdr:nvSpPr>
      <xdr:spPr>
        <a:xfrm>
          <a:off x="38100" y="47625"/>
          <a:ext cx="276224" cy="200024"/>
        </a:xfrm>
        <a:prstGeom prst="rect">
          <a:avLst/>
        </a:prstGeom>
        <a:solidFill>
          <a:schemeClr val="bg1">
            <a:lumMod val="95000"/>
          </a:schemeClr>
        </a:solidFill>
        <a:ln w="9525" cmpd="sng">
          <a:solidFill>
            <a:schemeClr val="tx1">
              <a:lumMod val="75000"/>
              <a:lumOff val="2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72000" tIns="0" rIns="72000" bIns="0" rtlCol="0" anchor="ctr" anchorCtr="0"/>
        <a:lstStyle/>
        <a:p>
          <a:r>
            <a:rPr kumimoji="1" lang="en-US" altLang="ja-JP" sz="900">
              <a:latin typeface="+mj-ea"/>
              <a:ea typeface="+mj-ea"/>
            </a:rPr>
            <a:t>ID</a:t>
          </a:r>
          <a:endParaRPr kumimoji="1" lang="ja-JP" altLang="en-US" sz="900">
            <a:latin typeface="+mj-ea"/>
            <a:ea typeface="+mj-ea"/>
          </a:endParaRPr>
        </a:p>
      </xdr:txBody>
    </xdr:sp>
    <xdr:clientData/>
  </xdr:twoCellAnchor>
  <xdr:twoCellAnchor>
    <xdr:from>
      <xdr:col>0</xdr:col>
      <xdr:colOff>309561</xdr:colOff>
      <xdr:row>0</xdr:row>
      <xdr:rowOff>47625</xdr:rowOff>
    </xdr:from>
    <xdr:to>
      <xdr:col>1</xdr:col>
      <xdr:colOff>347661</xdr:colOff>
      <xdr:row>0</xdr:row>
      <xdr:rowOff>247649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BA214210-D731-6586-C0E7-B4D385E8EA79}"/>
            </a:ext>
          </a:extLst>
        </xdr:cNvPr>
        <xdr:cNvSpPr txBox="1"/>
      </xdr:nvSpPr>
      <xdr:spPr>
        <a:xfrm>
          <a:off x="309561" y="47625"/>
          <a:ext cx="914400" cy="200024"/>
        </a:xfrm>
        <a:prstGeom prst="rect">
          <a:avLst/>
        </a:prstGeom>
        <a:noFill/>
        <a:ln w="9525" cmpd="sng">
          <a:solidFill>
            <a:schemeClr val="tx1">
              <a:lumMod val="75000"/>
              <a:lumOff val="2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endParaRPr lang="ja-JP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61"/>
  <sheetViews>
    <sheetView showGridLines="0" tabSelected="1" view="pageBreakPreview" zoomScaleNormal="100" zoomScaleSheetLayoutView="100" workbookViewId="0">
      <selection activeCell="F12" sqref="F12"/>
    </sheetView>
  </sheetViews>
  <sheetFormatPr defaultRowHeight="18" customHeight="1" x14ac:dyDescent="0.15"/>
  <cols>
    <col min="1" max="1" width="11.5" style="5" customWidth="1"/>
    <col min="2" max="2" width="19" style="5" customWidth="1"/>
    <col min="3" max="3" width="10.875" style="15" customWidth="1"/>
    <col min="4" max="4" width="0.75" style="15" customWidth="1"/>
    <col min="5" max="5" width="22.875" style="4" customWidth="1"/>
    <col min="6" max="6" width="10.875" style="32" customWidth="1"/>
    <col min="7" max="7" width="10.875" style="38" customWidth="1"/>
    <col min="8" max="8" width="1" style="11" customWidth="1"/>
    <col min="9" max="9" width="19" style="4" customWidth="1"/>
    <col min="10" max="10" width="14.375" style="4" customWidth="1"/>
    <col min="11" max="16384" width="9" style="5"/>
  </cols>
  <sheetData>
    <row r="1" spans="1:11" s="42" customFormat="1" ht="18.75" x14ac:dyDescent="0.15">
      <c r="A1" s="40"/>
      <c r="B1" s="40"/>
      <c r="C1" s="40" t="s">
        <v>74</v>
      </c>
      <c r="D1" s="40"/>
      <c r="E1" s="40"/>
      <c r="F1" s="65" t="s">
        <v>100</v>
      </c>
      <c r="G1" s="40"/>
      <c r="H1" s="41"/>
      <c r="I1" s="6"/>
      <c r="J1" s="6"/>
    </row>
    <row r="2" spans="1:11" s="42" customFormat="1" ht="19.5" thickBot="1" x14ac:dyDescent="0.2">
      <c r="A2" s="40"/>
      <c r="B2" s="40"/>
      <c r="C2" s="40"/>
      <c r="D2" s="40"/>
      <c r="E2" s="40"/>
      <c r="F2" s="65"/>
      <c r="G2" s="40"/>
      <c r="H2" s="41"/>
      <c r="I2" s="6"/>
      <c r="J2" s="6"/>
    </row>
    <row r="3" spans="1:11" ht="14.25" thickBot="1" x14ac:dyDescent="0.2">
      <c r="A3" s="87" t="s">
        <v>88</v>
      </c>
      <c r="B3" s="89"/>
      <c r="C3" s="77"/>
      <c r="D3" s="1"/>
      <c r="E3" s="109" t="s">
        <v>1</v>
      </c>
      <c r="F3" s="110"/>
      <c r="G3" s="111"/>
      <c r="H3" s="39"/>
      <c r="I3" s="33" t="s">
        <v>73</v>
      </c>
      <c r="J3" s="1"/>
    </row>
    <row r="4" spans="1:11" ht="14.25" thickBot="1" x14ac:dyDescent="0.2">
      <c r="A4" s="88" t="s">
        <v>89</v>
      </c>
      <c r="B4" s="90"/>
      <c r="D4" s="7"/>
      <c r="E4" s="8" t="s">
        <v>5</v>
      </c>
      <c r="F4" s="9" t="s">
        <v>4</v>
      </c>
      <c r="G4" s="10" t="s">
        <v>49</v>
      </c>
      <c r="H4" s="34"/>
      <c r="I4" s="62"/>
    </row>
    <row r="5" spans="1:11" ht="18" customHeight="1" thickBot="1" x14ac:dyDescent="0.2">
      <c r="A5" s="85"/>
      <c r="B5" s="85"/>
      <c r="C5" s="86"/>
      <c r="D5" s="11"/>
      <c r="E5" s="112" t="s">
        <v>8</v>
      </c>
      <c r="F5" s="113"/>
      <c r="G5" s="96">
        <f>SUM(G6)</f>
        <v>0</v>
      </c>
      <c r="H5" s="35"/>
      <c r="I5" s="62"/>
      <c r="J5" s="114"/>
      <c r="K5" s="114"/>
    </row>
    <row r="6" spans="1:11" ht="18" customHeight="1" thickTop="1" x14ac:dyDescent="0.15">
      <c r="A6" s="75" t="s">
        <v>61</v>
      </c>
      <c r="B6" s="76" t="s">
        <v>64</v>
      </c>
      <c r="C6" s="91">
        <v>0</v>
      </c>
      <c r="D6" s="11"/>
      <c r="E6" s="43" t="s">
        <v>20</v>
      </c>
      <c r="F6" s="53"/>
      <c r="G6" s="115">
        <f>F6+F7+F8</f>
        <v>0</v>
      </c>
      <c r="H6" s="36"/>
      <c r="I6" s="62"/>
      <c r="J6" s="6"/>
      <c r="K6" s="14"/>
    </row>
    <row r="7" spans="1:11" ht="18" customHeight="1" x14ac:dyDescent="0.15">
      <c r="A7" s="81" t="s">
        <v>65</v>
      </c>
      <c r="B7" s="77" t="s">
        <v>62</v>
      </c>
      <c r="C7" s="92">
        <v>0</v>
      </c>
      <c r="E7" s="44" t="s">
        <v>21</v>
      </c>
      <c r="F7" s="54"/>
      <c r="G7" s="116"/>
      <c r="H7" s="36"/>
      <c r="I7" s="62"/>
      <c r="J7" s="6"/>
      <c r="K7" s="14"/>
    </row>
    <row r="8" spans="1:11" ht="18" customHeight="1" thickBot="1" x14ac:dyDescent="0.2">
      <c r="A8" s="78"/>
      <c r="B8" s="84" t="s">
        <v>63</v>
      </c>
      <c r="C8" s="92">
        <v>0</v>
      </c>
      <c r="E8" s="73" t="s">
        <v>86</v>
      </c>
      <c r="F8" s="54"/>
      <c r="G8" s="117"/>
      <c r="H8" s="36"/>
      <c r="I8" s="62"/>
      <c r="J8" s="6"/>
      <c r="K8" s="14"/>
    </row>
    <row r="9" spans="1:11" ht="18" customHeight="1" thickBot="1" x14ac:dyDescent="0.2">
      <c r="A9" s="78"/>
      <c r="B9" s="94" t="s">
        <v>95</v>
      </c>
      <c r="C9" s="92">
        <v>0</v>
      </c>
      <c r="E9" s="112" t="s">
        <v>7</v>
      </c>
      <c r="F9" s="113"/>
      <c r="G9" s="96">
        <f>SUM(G10:G17)</f>
        <v>0</v>
      </c>
      <c r="H9" s="35"/>
      <c r="I9" s="62"/>
      <c r="J9" s="6"/>
      <c r="K9" s="14"/>
    </row>
    <row r="10" spans="1:11" ht="18" customHeight="1" x14ac:dyDescent="0.15">
      <c r="A10" s="78"/>
      <c r="B10" s="79" t="s">
        <v>76</v>
      </c>
      <c r="C10" s="92">
        <v>0</v>
      </c>
      <c r="E10" s="46" t="s">
        <v>10</v>
      </c>
      <c r="F10" s="54"/>
      <c r="G10" s="115">
        <f>F10+F11</f>
        <v>0</v>
      </c>
      <c r="H10" s="36"/>
      <c r="I10" s="62"/>
      <c r="J10" s="6"/>
      <c r="K10" s="14"/>
    </row>
    <row r="11" spans="1:11" ht="18" customHeight="1" x14ac:dyDescent="0.15">
      <c r="A11" s="78"/>
      <c r="B11" s="79" t="s">
        <v>67</v>
      </c>
      <c r="C11" s="92">
        <v>0</v>
      </c>
      <c r="E11" s="47" t="s">
        <v>11</v>
      </c>
      <c r="F11" s="54"/>
      <c r="G11" s="118"/>
      <c r="H11" s="36"/>
      <c r="I11" s="62"/>
      <c r="J11" s="6"/>
      <c r="K11" s="14"/>
    </row>
    <row r="12" spans="1:11" ht="18" customHeight="1" x14ac:dyDescent="0.15">
      <c r="A12" s="80"/>
      <c r="B12" s="79" t="s">
        <v>68</v>
      </c>
      <c r="C12" s="92">
        <v>0</v>
      </c>
      <c r="E12" s="47" t="s">
        <v>14</v>
      </c>
      <c r="F12" s="54"/>
      <c r="G12" s="119">
        <f>F12+F13+F14</f>
        <v>0</v>
      </c>
      <c r="H12" s="36"/>
      <c r="I12" s="62"/>
      <c r="J12" s="6"/>
      <c r="K12" s="14"/>
    </row>
    <row r="13" spans="1:11" ht="18" customHeight="1" x14ac:dyDescent="0.15">
      <c r="A13" s="80"/>
      <c r="B13" s="79" t="s">
        <v>69</v>
      </c>
      <c r="C13" s="92">
        <v>0</v>
      </c>
      <c r="E13" s="47" t="s">
        <v>15</v>
      </c>
      <c r="F13" s="55"/>
      <c r="G13" s="116"/>
      <c r="H13" s="36"/>
      <c r="I13" s="62"/>
      <c r="J13" s="6"/>
      <c r="K13" s="14"/>
    </row>
    <row r="14" spans="1:11" ht="18" customHeight="1" thickBot="1" x14ac:dyDescent="0.2">
      <c r="A14" s="82"/>
      <c r="B14" s="83" t="s">
        <v>70</v>
      </c>
      <c r="C14" s="93">
        <v>0</v>
      </c>
      <c r="D14" s="11"/>
      <c r="E14" s="47" t="s">
        <v>16</v>
      </c>
      <c r="F14" s="56"/>
      <c r="G14" s="118"/>
      <c r="H14" s="36"/>
      <c r="I14" s="62"/>
    </row>
    <row r="15" spans="1:11" s="4" customFormat="1" ht="18" customHeight="1" thickTop="1" thickBot="1" x14ac:dyDescent="0.2">
      <c r="A15" s="20"/>
      <c r="B15" s="20"/>
      <c r="C15" s="21"/>
      <c r="D15" s="15"/>
      <c r="E15" s="47" t="s">
        <v>17</v>
      </c>
      <c r="F15" s="53"/>
      <c r="G15" s="97">
        <f>F15</f>
        <v>0</v>
      </c>
      <c r="H15" s="35"/>
      <c r="I15" s="62"/>
      <c r="K15" s="5"/>
    </row>
    <row r="16" spans="1:11" s="4" customFormat="1" ht="18" customHeight="1" x14ac:dyDescent="0.15">
      <c r="A16" s="109" t="s">
        <v>0</v>
      </c>
      <c r="B16" s="110"/>
      <c r="C16" s="111"/>
      <c r="D16" s="15"/>
      <c r="E16" s="47" t="s">
        <v>44</v>
      </c>
      <c r="F16" s="54"/>
      <c r="G16" s="98">
        <f>F16</f>
        <v>0</v>
      </c>
      <c r="H16" s="35"/>
      <c r="I16" s="62"/>
      <c r="K16" s="5"/>
    </row>
    <row r="17" spans="1:11" s="4" customFormat="1" ht="18" customHeight="1" thickBot="1" x14ac:dyDescent="0.2">
      <c r="A17" s="8" t="s">
        <v>2</v>
      </c>
      <c r="B17" s="22" t="s">
        <v>3</v>
      </c>
      <c r="C17" s="23" t="s">
        <v>4</v>
      </c>
      <c r="D17" s="15"/>
      <c r="E17" s="48" t="s">
        <v>78</v>
      </c>
      <c r="F17" s="55"/>
      <c r="G17" s="99">
        <f>F17</f>
        <v>0</v>
      </c>
      <c r="H17" s="35"/>
      <c r="I17" s="62"/>
      <c r="K17" s="5"/>
    </row>
    <row r="18" spans="1:11" s="4" customFormat="1" ht="18" customHeight="1" thickBot="1" x14ac:dyDescent="0.2">
      <c r="A18" s="120" t="s">
        <v>6</v>
      </c>
      <c r="B18" s="121"/>
      <c r="C18" s="106"/>
      <c r="D18" s="15"/>
      <c r="E18" s="122" t="s">
        <v>60</v>
      </c>
      <c r="F18" s="123"/>
      <c r="G18" s="96">
        <f>SUM(G19:G23)</f>
        <v>0</v>
      </c>
      <c r="H18" s="35"/>
      <c r="I18" s="62"/>
      <c r="K18" s="5"/>
    </row>
    <row r="19" spans="1:11" s="4" customFormat="1" ht="18" customHeight="1" thickBot="1" x14ac:dyDescent="0.2">
      <c r="A19" s="124" t="s">
        <v>80</v>
      </c>
      <c r="B19" s="125"/>
      <c r="C19" s="96">
        <f>SUM(C20:C28)</f>
        <v>0</v>
      </c>
      <c r="D19" s="11"/>
      <c r="E19" s="43" t="s">
        <v>47</v>
      </c>
      <c r="F19" s="53"/>
      <c r="G19" s="97">
        <f>F19</f>
        <v>0</v>
      </c>
      <c r="H19" s="35"/>
      <c r="I19" s="62"/>
      <c r="K19" s="5"/>
    </row>
    <row r="20" spans="1:11" s="4" customFormat="1" ht="18" customHeight="1" x14ac:dyDescent="0.15">
      <c r="A20" s="126" t="s">
        <v>9</v>
      </c>
      <c r="B20" s="24" t="s">
        <v>42</v>
      </c>
      <c r="C20" s="97"/>
      <c r="D20" s="15"/>
      <c r="E20" s="44" t="s">
        <v>48</v>
      </c>
      <c r="F20" s="54"/>
      <c r="G20" s="119">
        <f>F20+F21+F22+F23</f>
        <v>0</v>
      </c>
      <c r="H20" s="36"/>
      <c r="I20" s="62"/>
      <c r="K20" s="5"/>
    </row>
    <row r="21" spans="1:11" s="4" customFormat="1" ht="18" customHeight="1" x14ac:dyDescent="0.15">
      <c r="A21" s="127"/>
      <c r="B21" s="24" t="s">
        <v>43</v>
      </c>
      <c r="C21" s="101"/>
      <c r="D21" s="15"/>
      <c r="E21" s="44" t="s">
        <v>22</v>
      </c>
      <c r="F21" s="54"/>
      <c r="G21" s="116"/>
      <c r="H21" s="36"/>
      <c r="I21" s="62"/>
      <c r="K21" s="5"/>
    </row>
    <row r="22" spans="1:11" s="4" customFormat="1" ht="18" customHeight="1" x14ac:dyDescent="0.15">
      <c r="A22" s="128" t="s">
        <v>13</v>
      </c>
      <c r="B22" s="24" t="s">
        <v>42</v>
      </c>
      <c r="C22" s="101"/>
      <c r="D22" s="15"/>
      <c r="E22" s="44" t="s">
        <v>23</v>
      </c>
      <c r="F22" s="54"/>
      <c r="G22" s="116"/>
      <c r="H22" s="36"/>
      <c r="I22" s="62"/>
      <c r="K22" s="5"/>
    </row>
    <row r="23" spans="1:11" s="4" customFormat="1" ht="18" customHeight="1" thickBot="1" x14ac:dyDescent="0.2">
      <c r="A23" s="127"/>
      <c r="B23" s="24" t="s">
        <v>43</v>
      </c>
      <c r="C23" s="101"/>
      <c r="D23" s="15"/>
      <c r="E23" s="45" t="s">
        <v>24</v>
      </c>
      <c r="F23" s="55"/>
      <c r="G23" s="117"/>
      <c r="H23" s="36"/>
      <c r="I23" s="62"/>
      <c r="K23" s="5"/>
    </row>
    <row r="24" spans="1:11" s="4" customFormat="1" ht="18" customHeight="1" thickBot="1" x14ac:dyDescent="0.2">
      <c r="A24" s="2"/>
      <c r="B24" s="25"/>
      <c r="C24" s="101"/>
      <c r="D24" s="15"/>
      <c r="E24" s="122" t="s">
        <v>84</v>
      </c>
      <c r="F24" s="123"/>
      <c r="G24" s="96">
        <f>SUM(G25)</f>
        <v>0</v>
      </c>
      <c r="H24" s="35"/>
      <c r="I24" s="62"/>
      <c r="K24" s="5"/>
    </row>
    <row r="25" spans="1:11" s="4" customFormat="1" ht="18" customHeight="1" x14ac:dyDescent="0.15">
      <c r="A25" s="16" t="s">
        <v>9</v>
      </c>
      <c r="B25" s="25" t="s">
        <v>19</v>
      </c>
      <c r="C25" s="101"/>
      <c r="D25" s="15"/>
      <c r="E25" s="69" t="s">
        <v>85</v>
      </c>
      <c r="F25" s="66"/>
      <c r="G25" s="115">
        <f>SUM(F25:F29)</f>
        <v>0</v>
      </c>
      <c r="H25" s="36"/>
      <c r="I25" s="62"/>
      <c r="K25" s="5"/>
    </row>
    <row r="26" spans="1:11" s="4" customFormat="1" ht="18" customHeight="1" x14ac:dyDescent="0.15">
      <c r="A26" s="16" t="s">
        <v>13</v>
      </c>
      <c r="B26" s="25" t="s">
        <v>19</v>
      </c>
      <c r="C26" s="101"/>
      <c r="D26" s="15"/>
      <c r="E26" s="69" t="s">
        <v>55</v>
      </c>
      <c r="F26" s="66"/>
      <c r="G26" s="116"/>
      <c r="H26" s="36"/>
      <c r="I26" s="62"/>
      <c r="K26" s="5"/>
    </row>
    <row r="27" spans="1:11" s="4" customFormat="1" ht="18" customHeight="1" x14ac:dyDescent="0.15">
      <c r="A27" s="16" t="s">
        <v>92</v>
      </c>
      <c r="B27" s="25" t="s">
        <v>19</v>
      </c>
      <c r="C27" s="101"/>
      <c r="D27" s="15"/>
      <c r="E27" s="70" t="s">
        <v>72</v>
      </c>
      <c r="F27" s="67"/>
      <c r="G27" s="116"/>
      <c r="H27" s="36"/>
      <c r="I27" s="62"/>
      <c r="K27" s="5"/>
    </row>
    <row r="28" spans="1:11" s="4" customFormat="1" ht="18" customHeight="1" thickBot="1" x14ac:dyDescent="0.2">
      <c r="A28" s="16"/>
      <c r="B28" s="25"/>
      <c r="C28" s="101"/>
      <c r="D28" s="15"/>
      <c r="E28" s="70" t="s">
        <v>25</v>
      </c>
      <c r="F28" s="67"/>
      <c r="G28" s="116"/>
      <c r="H28" s="36"/>
      <c r="I28" s="62"/>
      <c r="K28" s="5"/>
    </row>
    <row r="29" spans="1:11" s="4" customFormat="1" ht="18" customHeight="1" thickBot="1" x14ac:dyDescent="0.2">
      <c r="A29" s="129" t="s">
        <v>87</v>
      </c>
      <c r="B29" s="130"/>
      <c r="C29" s="96">
        <f>SUM(C30:C33)</f>
        <v>0</v>
      </c>
      <c r="D29" s="15"/>
      <c r="E29" s="72" t="s">
        <v>71</v>
      </c>
      <c r="F29" s="68"/>
      <c r="G29" s="117"/>
      <c r="H29" s="36"/>
      <c r="I29" s="62"/>
      <c r="K29" s="5"/>
    </row>
    <row r="30" spans="1:11" s="4" customFormat="1" ht="18" customHeight="1" thickBot="1" x14ac:dyDescent="0.2">
      <c r="A30" s="12" t="s">
        <v>9</v>
      </c>
      <c r="B30" s="24" t="s">
        <v>51</v>
      </c>
      <c r="C30" s="102"/>
      <c r="D30" s="15"/>
      <c r="E30" s="112" t="s">
        <v>26</v>
      </c>
      <c r="F30" s="113"/>
      <c r="G30" s="96">
        <f>SUM(G31)</f>
        <v>0</v>
      </c>
      <c r="H30" s="35"/>
      <c r="I30" s="62"/>
      <c r="K30" s="5"/>
    </row>
    <row r="31" spans="1:11" s="4" customFormat="1" ht="18" customHeight="1" x14ac:dyDescent="0.15">
      <c r="A31" s="16"/>
      <c r="B31" s="25"/>
      <c r="C31" s="101"/>
      <c r="D31" s="15"/>
      <c r="E31" s="43" t="s">
        <v>45</v>
      </c>
      <c r="F31" s="53"/>
      <c r="G31" s="115">
        <f>F31+F32+F33</f>
        <v>0</v>
      </c>
      <c r="H31" s="36"/>
      <c r="I31" s="62"/>
      <c r="K31" s="5"/>
    </row>
    <row r="32" spans="1:11" s="4" customFormat="1" ht="18" customHeight="1" x14ac:dyDescent="0.15">
      <c r="A32" s="16" t="s">
        <v>13</v>
      </c>
      <c r="B32" s="25"/>
      <c r="C32" s="101"/>
      <c r="D32" s="15"/>
      <c r="E32" s="44" t="s">
        <v>46</v>
      </c>
      <c r="F32" s="54"/>
      <c r="G32" s="116"/>
      <c r="H32" s="36"/>
      <c r="I32" s="62"/>
      <c r="K32" s="5"/>
    </row>
    <row r="33" spans="1:11" s="4" customFormat="1" ht="18" customHeight="1" thickBot="1" x14ac:dyDescent="0.2">
      <c r="A33" s="18"/>
      <c r="B33" s="26"/>
      <c r="C33" s="103"/>
      <c r="D33" s="15"/>
      <c r="E33" s="45"/>
      <c r="F33" s="55"/>
      <c r="G33" s="117"/>
      <c r="H33" s="36"/>
      <c r="I33" s="62"/>
      <c r="K33" s="5"/>
    </row>
    <row r="34" spans="1:11" s="4" customFormat="1" ht="18" customHeight="1" thickBot="1" x14ac:dyDescent="0.2">
      <c r="A34" s="131" t="s">
        <v>91</v>
      </c>
      <c r="B34" s="132"/>
      <c r="C34" s="96">
        <f>SUM(C35:C39)</f>
        <v>0</v>
      </c>
      <c r="D34" s="11"/>
      <c r="E34" s="112" t="s">
        <v>97</v>
      </c>
      <c r="F34" s="113"/>
      <c r="G34" s="96">
        <f>SUM(G35)</f>
        <v>0</v>
      </c>
      <c r="H34" s="35"/>
      <c r="I34" s="62"/>
      <c r="K34" s="5"/>
    </row>
    <row r="35" spans="1:11" s="4" customFormat="1" ht="18" customHeight="1" x14ac:dyDescent="0.15">
      <c r="A35" s="58"/>
      <c r="B35" s="24" t="s">
        <v>27</v>
      </c>
      <c r="C35" s="102"/>
      <c r="D35" s="15"/>
      <c r="E35" s="49" t="s">
        <v>28</v>
      </c>
      <c r="F35" s="57"/>
      <c r="G35" s="115">
        <f>F35+F36+F38</f>
        <v>0</v>
      </c>
      <c r="H35" s="36"/>
      <c r="I35" s="62"/>
      <c r="K35" s="5"/>
    </row>
    <row r="36" spans="1:11" s="4" customFormat="1" ht="18" customHeight="1" x14ac:dyDescent="0.15">
      <c r="A36" s="59"/>
      <c r="B36" s="25" t="s">
        <v>29</v>
      </c>
      <c r="C36" s="101"/>
      <c r="D36" s="15"/>
      <c r="E36" s="44" t="s">
        <v>77</v>
      </c>
      <c r="F36" s="54"/>
      <c r="G36" s="116"/>
      <c r="H36" s="36"/>
      <c r="I36" s="62"/>
      <c r="K36" s="5"/>
    </row>
    <row r="37" spans="1:11" s="4" customFormat="1" ht="18" customHeight="1" x14ac:dyDescent="0.15">
      <c r="A37" s="60"/>
      <c r="B37" s="25" t="s">
        <v>52</v>
      </c>
      <c r="C37" s="101"/>
      <c r="D37" s="15"/>
      <c r="E37" s="45"/>
      <c r="F37" s="55"/>
      <c r="G37" s="116"/>
      <c r="H37" s="36"/>
      <c r="I37" s="62"/>
      <c r="K37" s="5"/>
    </row>
    <row r="38" spans="1:11" s="4" customFormat="1" ht="18" customHeight="1" thickBot="1" x14ac:dyDescent="0.2">
      <c r="A38" s="60"/>
      <c r="B38" s="25" t="s">
        <v>32</v>
      </c>
      <c r="C38" s="101"/>
      <c r="D38" s="15"/>
      <c r="E38" s="50"/>
      <c r="F38" s="55"/>
      <c r="G38" s="117"/>
      <c r="H38" s="36"/>
      <c r="I38" s="62"/>
      <c r="K38" s="5"/>
    </row>
    <row r="39" spans="1:11" s="4" customFormat="1" ht="18" customHeight="1" thickBot="1" x14ac:dyDescent="0.2">
      <c r="A39" s="59"/>
      <c r="B39" s="25"/>
      <c r="C39" s="101"/>
      <c r="D39" s="15"/>
      <c r="E39" s="122" t="s">
        <v>54</v>
      </c>
      <c r="F39" s="123"/>
      <c r="G39" s="96">
        <f>SUM(G40:G46)</f>
        <v>0</v>
      </c>
      <c r="H39" s="35"/>
      <c r="I39" s="62"/>
      <c r="K39" s="5"/>
    </row>
    <row r="40" spans="1:11" s="4" customFormat="1" ht="18" customHeight="1" thickBot="1" x14ac:dyDescent="0.2">
      <c r="A40" s="131" t="s">
        <v>90</v>
      </c>
      <c r="B40" s="132"/>
      <c r="C40" s="96">
        <f>SUM(C41:C46)</f>
        <v>0</v>
      </c>
      <c r="D40" s="15"/>
      <c r="E40" s="43" t="s">
        <v>93</v>
      </c>
      <c r="F40" s="53"/>
      <c r="G40" s="115">
        <f>SUM(F40:F42)</f>
        <v>0</v>
      </c>
      <c r="H40" s="36"/>
      <c r="I40" s="64"/>
      <c r="K40" s="5"/>
    </row>
    <row r="41" spans="1:11" s="4" customFormat="1" ht="18" customHeight="1" x14ac:dyDescent="0.15">
      <c r="A41" s="60"/>
      <c r="B41" s="25" t="s">
        <v>30</v>
      </c>
      <c r="C41" s="101"/>
      <c r="D41" s="15"/>
      <c r="E41" s="51" t="s">
        <v>75</v>
      </c>
      <c r="F41" s="53"/>
      <c r="G41" s="116"/>
      <c r="H41" s="37"/>
      <c r="I41" s="64"/>
      <c r="K41" s="5"/>
    </row>
    <row r="42" spans="1:11" s="4" customFormat="1" ht="18" customHeight="1" x14ac:dyDescent="0.15">
      <c r="A42" s="59"/>
      <c r="B42" s="25" t="s">
        <v>31</v>
      </c>
      <c r="C42" s="101"/>
      <c r="D42" s="15"/>
      <c r="E42" s="51"/>
      <c r="F42" s="53"/>
      <c r="G42" s="118"/>
      <c r="H42" s="37"/>
      <c r="I42" s="64"/>
      <c r="K42" s="5"/>
    </row>
    <row r="43" spans="1:11" s="4" customFormat="1" ht="18" customHeight="1" x14ac:dyDescent="0.15">
      <c r="A43" s="59"/>
      <c r="B43" s="25" t="s">
        <v>32</v>
      </c>
      <c r="C43" s="101"/>
      <c r="D43" s="15"/>
      <c r="E43" s="71" t="s">
        <v>82</v>
      </c>
      <c r="F43" s="54"/>
      <c r="G43" s="119">
        <f>SUM(F43:F46)</f>
        <v>0</v>
      </c>
      <c r="H43" s="36"/>
      <c r="I43" s="64"/>
      <c r="K43" s="5"/>
    </row>
    <row r="44" spans="1:11" s="4" customFormat="1" ht="18" customHeight="1" x14ac:dyDescent="0.15">
      <c r="A44" s="59"/>
      <c r="B44" s="25"/>
      <c r="C44" s="101"/>
      <c r="D44" s="15"/>
      <c r="E44" s="71" t="s">
        <v>83</v>
      </c>
      <c r="F44" s="54"/>
      <c r="G44" s="116"/>
      <c r="H44" s="37"/>
      <c r="I44" s="64"/>
      <c r="K44" s="5"/>
    </row>
    <row r="45" spans="1:11" s="4" customFormat="1" ht="18" customHeight="1" x14ac:dyDescent="0.15">
      <c r="A45" s="59"/>
      <c r="B45" s="74" t="s">
        <v>56</v>
      </c>
      <c r="C45" s="101"/>
      <c r="D45" s="15"/>
      <c r="E45" s="71" t="s">
        <v>57</v>
      </c>
      <c r="F45" s="54"/>
      <c r="G45" s="116"/>
      <c r="H45" s="37"/>
      <c r="I45" s="64"/>
      <c r="K45" s="5"/>
    </row>
    <row r="46" spans="1:11" ht="18" customHeight="1" thickBot="1" x14ac:dyDescent="0.2">
      <c r="A46" s="59"/>
      <c r="B46" s="27"/>
      <c r="C46" s="101"/>
      <c r="E46" s="71"/>
      <c r="F46" s="54"/>
      <c r="G46" s="118"/>
      <c r="H46" s="37"/>
      <c r="I46" s="3" t="s">
        <v>50</v>
      </c>
    </row>
    <row r="47" spans="1:11" ht="18" customHeight="1" thickBot="1" x14ac:dyDescent="0.2">
      <c r="A47" s="124" t="s">
        <v>12</v>
      </c>
      <c r="B47" s="125"/>
      <c r="C47" s="96">
        <f>SUM(C48:C57)</f>
        <v>0</v>
      </c>
      <c r="D47" s="11"/>
      <c r="E47" s="112" t="s">
        <v>18</v>
      </c>
      <c r="F47" s="113"/>
      <c r="G47" s="96">
        <f>SUM(G48:G57)</f>
        <v>0</v>
      </c>
      <c r="H47" s="35"/>
      <c r="I47" s="100">
        <f>G59-G47</f>
        <v>0</v>
      </c>
    </row>
    <row r="48" spans="1:11" ht="18" customHeight="1" x14ac:dyDescent="0.15">
      <c r="A48" s="12" t="s">
        <v>12</v>
      </c>
      <c r="B48" s="24" t="s">
        <v>98</v>
      </c>
      <c r="C48" s="102"/>
      <c r="E48" s="44" t="s">
        <v>34</v>
      </c>
      <c r="F48" s="13"/>
      <c r="G48" s="137">
        <f>SUM(F48:F49)</f>
        <v>0</v>
      </c>
      <c r="H48" s="35"/>
      <c r="I48" s="61"/>
    </row>
    <row r="49" spans="1:11" ht="18" customHeight="1" x14ac:dyDescent="0.15">
      <c r="A49" s="16" t="s">
        <v>12</v>
      </c>
      <c r="B49" s="25" t="s">
        <v>59</v>
      </c>
      <c r="C49" s="101"/>
      <c r="E49" s="44" t="s">
        <v>79</v>
      </c>
      <c r="F49" s="17"/>
      <c r="G49" s="138"/>
      <c r="H49" s="35"/>
      <c r="I49" s="61"/>
    </row>
    <row r="50" spans="1:11" ht="18" customHeight="1" x14ac:dyDescent="0.15">
      <c r="A50" s="16" t="s">
        <v>12</v>
      </c>
      <c r="B50" s="25" t="s">
        <v>59</v>
      </c>
      <c r="C50" s="101"/>
      <c r="E50" s="43" t="s">
        <v>33</v>
      </c>
      <c r="F50" s="17"/>
      <c r="G50" s="119">
        <f>SUM(F50:F52)</f>
        <v>0</v>
      </c>
      <c r="H50" s="36"/>
      <c r="I50" s="61"/>
    </row>
    <row r="51" spans="1:11" ht="18" customHeight="1" x14ac:dyDescent="0.15">
      <c r="A51" s="16" t="s">
        <v>12</v>
      </c>
      <c r="B51" s="25" t="s">
        <v>59</v>
      </c>
      <c r="C51" s="101"/>
      <c r="E51" s="70" t="s">
        <v>66</v>
      </c>
      <c r="F51" s="17"/>
      <c r="G51" s="116"/>
      <c r="H51" s="36"/>
      <c r="I51" s="61"/>
    </row>
    <row r="52" spans="1:11" ht="18" customHeight="1" x14ac:dyDescent="0.15">
      <c r="A52" s="16" t="s">
        <v>12</v>
      </c>
      <c r="B52" s="25" t="s">
        <v>59</v>
      </c>
      <c r="C52" s="101"/>
      <c r="E52" s="70" t="s">
        <v>81</v>
      </c>
      <c r="F52" s="17"/>
      <c r="G52" s="116"/>
      <c r="H52" s="36"/>
      <c r="I52" s="61"/>
    </row>
    <row r="53" spans="1:11" ht="18" customHeight="1" x14ac:dyDescent="0.15">
      <c r="A53" s="16"/>
      <c r="B53" s="25"/>
      <c r="C53" s="101"/>
      <c r="E53" s="70" t="s">
        <v>53</v>
      </c>
      <c r="F53" s="17"/>
      <c r="G53" s="119">
        <f>F53+F54</f>
        <v>0</v>
      </c>
      <c r="H53" s="36"/>
      <c r="I53" s="62"/>
    </row>
    <row r="54" spans="1:11" ht="18" customHeight="1" x14ac:dyDescent="0.15">
      <c r="A54" s="16"/>
      <c r="B54" s="25"/>
      <c r="C54" s="101"/>
      <c r="E54" s="44" t="s">
        <v>94</v>
      </c>
      <c r="F54" s="17"/>
      <c r="G54" s="118"/>
      <c r="H54" s="36"/>
      <c r="I54" s="61"/>
    </row>
    <row r="55" spans="1:11" ht="18" customHeight="1" x14ac:dyDescent="0.15">
      <c r="A55" s="16"/>
      <c r="B55" s="25"/>
      <c r="C55" s="101"/>
      <c r="E55" s="70" t="s">
        <v>35</v>
      </c>
      <c r="F55" s="17"/>
      <c r="G55" s="116">
        <f>F55+F56</f>
        <v>0</v>
      </c>
      <c r="H55" s="36"/>
      <c r="I55" s="61"/>
    </row>
    <row r="56" spans="1:11" ht="18" customHeight="1" x14ac:dyDescent="0.15">
      <c r="A56" s="16"/>
      <c r="B56" s="25"/>
      <c r="C56" s="101"/>
      <c r="E56" s="70" t="s">
        <v>58</v>
      </c>
      <c r="F56" s="17"/>
      <c r="G56" s="118"/>
      <c r="H56" s="36"/>
      <c r="I56" s="61"/>
    </row>
    <row r="57" spans="1:11" ht="18" customHeight="1" thickBot="1" x14ac:dyDescent="0.2">
      <c r="A57" s="18"/>
      <c r="B57" s="26"/>
      <c r="C57" s="103"/>
      <c r="E57" s="108" t="s">
        <v>99</v>
      </c>
      <c r="F57" s="19"/>
      <c r="G57" s="99">
        <f>F57</f>
        <v>0</v>
      </c>
      <c r="H57" s="35"/>
      <c r="I57" s="61"/>
    </row>
    <row r="58" spans="1:11" ht="18" customHeight="1" thickBot="1" x14ac:dyDescent="0.2">
      <c r="A58" s="95" t="s">
        <v>96</v>
      </c>
      <c r="B58" s="28"/>
      <c r="C58" s="96"/>
      <c r="D58" s="11"/>
      <c r="E58" s="52" t="s">
        <v>36</v>
      </c>
      <c r="F58" s="29"/>
      <c r="G58" s="96">
        <f>F58</f>
        <v>0</v>
      </c>
      <c r="H58" s="35"/>
      <c r="I58" s="61"/>
      <c r="K58" s="4"/>
    </row>
    <row r="59" spans="1:11" ht="18" customHeight="1" thickBot="1" x14ac:dyDescent="0.2">
      <c r="A59" s="139" t="s">
        <v>37</v>
      </c>
      <c r="B59" s="140"/>
      <c r="C59" s="96">
        <f>C58+C47+C34+C29+C19+C40</f>
        <v>0</v>
      </c>
      <c r="D59" s="11"/>
      <c r="E59" s="112" t="s">
        <v>38</v>
      </c>
      <c r="F59" s="113"/>
      <c r="G59" s="96">
        <f>G58+G47+G39+G34+G30+G24+G18+G9+G5</f>
        <v>0</v>
      </c>
      <c r="H59" s="35"/>
      <c r="I59" s="61"/>
      <c r="K59" s="4"/>
    </row>
    <row r="60" spans="1:11" ht="18" customHeight="1" x14ac:dyDescent="0.15">
      <c r="A60" s="30"/>
      <c r="B60" s="31"/>
      <c r="C60" s="104"/>
      <c r="E60" s="141" t="s">
        <v>39</v>
      </c>
      <c r="F60" s="142"/>
      <c r="G60" s="97">
        <f>C61-G59</f>
        <v>0</v>
      </c>
      <c r="H60" s="35"/>
      <c r="I60" s="61"/>
      <c r="K60" s="4"/>
    </row>
    <row r="61" spans="1:11" ht="18" customHeight="1" thickBot="1" x14ac:dyDescent="0.2">
      <c r="A61" s="133" t="s">
        <v>40</v>
      </c>
      <c r="B61" s="134"/>
      <c r="C61" s="105">
        <f>+C18+C59</f>
        <v>0</v>
      </c>
      <c r="E61" s="135" t="s">
        <v>41</v>
      </c>
      <c r="F61" s="136"/>
      <c r="G61" s="107">
        <f>G60+G59</f>
        <v>0</v>
      </c>
      <c r="H61" s="35"/>
      <c r="I61" s="63"/>
      <c r="K61" s="4"/>
    </row>
  </sheetData>
  <mergeCells count="37">
    <mergeCell ref="A61:B61"/>
    <mergeCell ref="E61:F61"/>
    <mergeCell ref="G48:G49"/>
    <mergeCell ref="G50:G52"/>
    <mergeCell ref="G53:G54"/>
    <mergeCell ref="G55:G56"/>
    <mergeCell ref="A59:B59"/>
    <mergeCell ref="E59:F59"/>
    <mergeCell ref="E60:F60"/>
    <mergeCell ref="G35:G38"/>
    <mergeCell ref="E39:F39"/>
    <mergeCell ref="G40:G42"/>
    <mergeCell ref="G43:G46"/>
    <mergeCell ref="A47:B47"/>
    <mergeCell ref="E47:F47"/>
    <mergeCell ref="A40:B40"/>
    <mergeCell ref="G25:G29"/>
    <mergeCell ref="A29:B29"/>
    <mergeCell ref="E30:F30"/>
    <mergeCell ref="G31:G33"/>
    <mergeCell ref="A34:B34"/>
    <mergeCell ref="E34:F34"/>
    <mergeCell ref="A19:B19"/>
    <mergeCell ref="A20:A21"/>
    <mergeCell ref="G20:G23"/>
    <mergeCell ref="A22:A23"/>
    <mergeCell ref="E24:F24"/>
    <mergeCell ref="G10:G11"/>
    <mergeCell ref="G12:G14"/>
    <mergeCell ref="A16:C16"/>
    <mergeCell ref="A18:B18"/>
    <mergeCell ref="E18:F18"/>
    <mergeCell ref="E3:G3"/>
    <mergeCell ref="E5:F5"/>
    <mergeCell ref="J5:K5"/>
    <mergeCell ref="G6:G8"/>
    <mergeCell ref="E9:F9"/>
  </mergeCells>
  <phoneticPr fontId="2"/>
  <pageMargins left="0.6692913385826772" right="0.74803149606299213" top="0.43307086614173229" bottom="0.35433070866141736" header="0.31496062992125984" footer="0.27559055118110237"/>
  <pageSetup paperSize="9" scale="79" orientation="portrait" r:id="rId1"/>
  <headerFooter alignWithMargins="0">
    <oddHeader>&amp;L&amp;A</oddHeader>
  </headerFooter>
  <colBreaks count="1" manualBreakCount="1">
    <brk id="9" max="1048575" man="1"/>
  </col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FA848563FA28E447B67AD1D32A731CFC" ma:contentTypeVersion="15" ma:contentTypeDescription="新しいドキュメントを作成します。" ma:contentTypeScope="" ma:versionID="2ec1875ace50616496264857453d956c">
  <xsd:schema xmlns:xsd="http://www.w3.org/2001/XMLSchema" xmlns:xs="http://www.w3.org/2001/XMLSchema" xmlns:p="http://schemas.microsoft.com/office/2006/metadata/properties" xmlns:ns2="4bb1e3b6-ec6a-4242-b608-974b1fd40bd6" xmlns:ns3="263dbbe5-076b-4606-a03b-9598f5f2f35a" targetNamespace="http://schemas.microsoft.com/office/2006/metadata/properties" ma:root="true" ma:fieldsID="613e6fa97f959bc1170e52e0c3ac8965" ns2:_="" ns3:_="">
    <xsd:import namespace="4bb1e3b6-ec6a-4242-b608-974b1fd40bd6"/>
    <xsd:import namespace="263dbbe5-076b-4606-a03b-9598f5f2f35a"/>
    <xsd:element name="properties">
      <xsd:complexType>
        <xsd:sequence>
          <xsd:element name="documentManagement">
            <xsd:complexType>
              <xsd:all>
                <xsd:element ref="ns2:Owner" minOccurs="0"/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bb1e3b6-ec6a-4242-b608-974b1fd40bd6" elementFormDefault="qualified">
    <xsd:import namespace="http://schemas.microsoft.com/office/2006/documentManagement/types"/>
    <xsd:import namespace="http://schemas.microsoft.com/office/infopath/2007/PartnerControls"/>
    <xsd:element name="Owner" ma:index="8" nillable="true" ma:displayName="所有者" ma:internalName="Owner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MediaServiceMetadata" ma:index="9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0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3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6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8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1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BillingMetadata" ma:index="22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63dbbe5-076b-4606-a03b-9598f5f2f35a" elementFormDefault="qualified">
    <xsd:import namespace="http://schemas.microsoft.com/office/2006/documentManagement/types"/>
    <xsd:import namespace="http://schemas.microsoft.com/office/infopath/2007/PartnerControls"/>
    <xsd:element name="TaxCatchAll" ma:index="19" nillable="true" ma:displayName="Taxonomy Catch All Column" ma:hidden="true" ma:list="{29138eeb-ed76-42f0-bc29-0346b16a7572}" ma:internalName="TaxCatchAll" ma:showField="CatchAllData" ma:web="263dbbe5-076b-4606-a03b-9598f5f2f35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4bb1e3b6-ec6a-4242-b608-974b1fd40bd6">
      <Terms xmlns="http://schemas.microsoft.com/office/infopath/2007/PartnerControls"/>
    </lcf76f155ced4ddcb4097134ff3c332f>
    <TaxCatchAll xmlns="263dbbe5-076b-4606-a03b-9598f5f2f35a" xsi:nil="true"/>
    <Owner xmlns="4bb1e3b6-ec6a-4242-b608-974b1fd40bd6">
      <UserInfo>
        <DisplayName/>
        <AccountId xsi:nil="true"/>
        <AccountType/>
      </UserInfo>
    </Owner>
  </documentManagement>
</p:properties>
</file>

<file path=customXml/itemProps1.xml><?xml version="1.0" encoding="utf-8"?>
<ds:datastoreItem xmlns:ds="http://schemas.openxmlformats.org/officeDocument/2006/customXml" ds:itemID="{746214DE-17B8-4296-954B-46A806377CBC}"/>
</file>

<file path=customXml/itemProps2.xml><?xml version="1.0" encoding="utf-8"?>
<ds:datastoreItem xmlns:ds="http://schemas.openxmlformats.org/officeDocument/2006/customXml" ds:itemID="{194D45AE-7D7C-460F-9C02-BE49AC53C506}"/>
</file>

<file path=customXml/itemProps3.xml><?xml version="1.0" encoding="utf-8"?>
<ds:datastoreItem xmlns:ds="http://schemas.openxmlformats.org/officeDocument/2006/customXml" ds:itemID="{006CCA3E-4580-4550-8B62-CA16DDEBAFF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L16200 様式13_家計_相談時家計表</vt:lpstr>
      <vt:lpstr>'L16200 様式13_家計_相談時家計表'!Print_Area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dcterms:created xsi:type="dcterms:W3CDTF">2025-04-01T09:56:03Z</dcterms:created>
  <dcterms:modified xsi:type="dcterms:W3CDTF">2025-04-01T09:56:05Z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0x010100FA848563FA28E447B67AD1D32A731CFC</vt:lpwstr>
  </property>
</Properties>
</file>