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5.1.225\kaigohokenka\介護保険課共有フォルダ２\03_介護人材確保室\05_補助金関係\04_外国人材宿舎借り上げ支援\00_要綱\01_要綱作成\11_決裁用【最新】\"/>
    </mc:Choice>
  </mc:AlternateContent>
  <bookViews>
    <workbookView xWindow="0" yWindow="600" windowWidth="20145" windowHeight="9180"/>
  </bookViews>
  <sheets>
    <sheet name="外国人材宿舎借り上げ支援事業計画書" sheetId="1" r:id="rId1"/>
  </sheets>
  <definedNames>
    <definedName name="_xlnm.Print_Area" localSheetId="0">外国人材宿舎借り上げ支援事業計画書!$A$1:$T$42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3" i="1" l="1"/>
  <c r="H24" i="1" s="1"/>
  <c r="H25" i="1" l="1"/>
  <c r="H27" i="1" s="1"/>
  <c r="P27" i="1" l="1"/>
  <c r="L27" i="1"/>
  <c r="S23" i="1"/>
  <c r="S24" i="1" s="1"/>
  <c r="S25" i="1" s="1"/>
  <c r="R23" i="1"/>
  <c r="R24" i="1" s="1"/>
  <c r="R25" i="1" s="1"/>
  <c r="Q23" i="1"/>
  <c r="Q24" i="1" s="1"/>
  <c r="Q25" i="1" s="1"/>
  <c r="P23" i="1"/>
  <c r="P24" i="1" s="1"/>
  <c r="P25" i="1" s="1"/>
  <c r="O23" i="1"/>
  <c r="O24" i="1" s="1"/>
  <c r="O25" i="1" s="1"/>
  <c r="N23" i="1"/>
  <c r="N24" i="1" s="1"/>
  <c r="N25" i="1" s="1"/>
  <c r="M23" i="1"/>
  <c r="M24" i="1" s="1"/>
  <c r="M25" i="1" s="1"/>
  <c r="L23" i="1"/>
  <c r="L24" i="1" s="1"/>
  <c r="L25" i="1" s="1"/>
  <c r="K23" i="1"/>
  <c r="K24" i="1" s="1"/>
  <c r="K25" i="1" s="1"/>
  <c r="J23" i="1"/>
  <c r="J24" i="1" s="1"/>
  <c r="J25" i="1" s="1"/>
  <c r="I23" i="1"/>
  <c r="I24" i="1" s="1"/>
  <c r="I25" i="1" s="1"/>
  <c r="T25" i="1" s="1"/>
  <c r="T22" i="1"/>
  <c r="T21" i="1"/>
  <c r="T20" i="1"/>
  <c r="S15" i="1"/>
  <c r="Q15" i="1"/>
  <c r="L15" i="1"/>
  <c r="S11" i="1"/>
  <c r="S12" i="1" s="1"/>
  <c r="S13" i="1" s="1"/>
  <c r="R11" i="1"/>
  <c r="R12" i="1" s="1"/>
  <c r="R13" i="1" s="1"/>
  <c r="Q11" i="1"/>
  <c r="Q12" i="1" s="1"/>
  <c r="Q13" i="1" s="1"/>
  <c r="P11" i="1"/>
  <c r="P12" i="1" s="1"/>
  <c r="P13" i="1" s="1"/>
  <c r="O11" i="1"/>
  <c r="O12" i="1" s="1"/>
  <c r="O13" i="1" s="1"/>
  <c r="N11" i="1"/>
  <c r="N12" i="1" s="1"/>
  <c r="N13" i="1" s="1"/>
  <c r="M11" i="1"/>
  <c r="M12" i="1" s="1"/>
  <c r="M13" i="1" s="1"/>
  <c r="L11" i="1"/>
  <c r="L12" i="1" s="1"/>
  <c r="L13" i="1" s="1"/>
  <c r="K11" i="1"/>
  <c r="K12" i="1" s="1"/>
  <c r="K13" i="1" s="1"/>
  <c r="J11" i="1"/>
  <c r="J12" i="1" s="1"/>
  <c r="J13" i="1" s="1"/>
  <c r="I11" i="1"/>
  <c r="I12" i="1" s="1"/>
  <c r="I13" i="1" s="1"/>
  <c r="H11" i="1"/>
  <c r="H12" i="1" s="1"/>
  <c r="H13" i="1" s="1"/>
  <c r="T10" i="1"/>
  <c r="T9" i="1"/>
  <c r="T8" i="1"/>
  <c r="M27" i="1" l="1"/>
  <c r="Q27" i="1"/>
  <c r="T24" i="1"/>
  <c r="J27" i="1"/>
  <c r="N27" i="1"/>
  <c r="R27" i="1"/>
  <c r="T23" i="1"/>
  <c r="K27" i="1"/>
  <c r="O27" i="1"/>
  <c r="S27" i="1"/>
  <c r="M15" i="1"/>
  <c r="R15" i="1"/>
  <c r="I15" i="1"/>
  <c r="N15" i="1"/>
  <c r="K15" i="1"/>
  <c r="J15" i="1"/>
  <c r="P15" i="1"/>
  <c r="O15" i="1"/>
  <c r="I27" i="1"/>
  <c r="T13" i="1"/>
  <c r="T12" i="1"/>
  <c r="T11" i="1"/>
  <c r="T27" i="1" l="1"/>
  <c r="H15" i="1"/>
  <c r="T15" i="1" s="1"/>
</calcChain>
</file>

<file path=xl/sharedStrings.xml><?xml version="1.0" encoding="utf-8"?>
<sst xmlns="http://schemas.openxmlformats.org/spreadsheetml/2006/main" count="102" uniqueCount="55">
  <si>
    <t>施設名称</t>
    <rPh sb="0" eb="2">
      <t>シセツ</t>
    </rPh>
    <rPh sb="2" eb="4">
      <t>メイショウ</t>
    </rPh>
    <phoneticPr fontId="2"/>
  </si>
  <si>
    <t>施設種別</t>
    <rPh sb="0" eb="2">
      <t>シセツ</t>
    </rPh>
    <rPh sb="2" eb="4">
      <t>シュベツ</t>
    </rPh>
    <phoneticPr fontId="2"/>
  </si>
  <si>
    <t>種別</t>
    <rPh sb="0" eb="2">
      <t>シュベツ</t>
    </rPh>
    <phoneticPr fontId="2"/>
  </si>
  <si>
    <t>4月</t>
    <rPh sb="1" eb="2">
      <t>ガツ</t>
    </rPh>
    <phoneticPr fontId="2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</si>
  <si>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</si>
  <si>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</si>
  <si>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</si>
  <si>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</si>
  <si>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</si>
  <si>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</si>
  <si>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</si>
  <si>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</si>
  <si>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</si>
  <si>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</si>
  <si>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</si>
  <si>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合計</t>
    <rPh sb="0" eb="2">
      <t>ゴウケイ</t>
    </rPh>
    <phoneticPr fontId="2"/>
  </si>
  <si>
    <t>A</t>
    <phoneticPr fontId="2"/>
  </si>
  <si>
    <t>賃借料</t>
    <rPh sb="0" eb="3">
      <t>チンシャクリョウ</t>
    </rPh>
    <phoneticPr fontId="2"/>
  </si>
  <si>
    <t>採用年月日</t>
    <rPh sb="0" eb="2">
      <t>サイヨウ</t>
    </rPh>
    <rPh sb="2" eb="5">
      <t>ネンガッピ</t>
    </rPh>
    <phoneticPr fontId="2"/>
  </si>
  <si>
    <t>B</t>
    <phoneticPr fontId="2"/>
  </si>
  <si>
    <r>
      <t xml:space="preserve">住所
</t>
    </r>
    <r>
      <rPr>
        <sz val="11"/>
        <color theme="1"/>
        <rFont val="ＭＳ Ｐゴシック"/>
        <family val="3"/>
        <charset val="128"/>
      </rPr>
      <t>（建物名・部屋番号まで）</t>
    </r>
    <rPh sb="0" eb="2">
      <t>ジュウショ</t>
    </rPh>
    <rPh sb="4" eb="6">
      <t>タテモノ</t>
    </rPh>
    <rPh sb="6" eb="7">
      <t>メイ</t>
    </rPh>
    <rPh sb="8" eb="10">
      <t>ヘヤ</t>
    </rPh>
    <rPh sb="10" eb="12">
      <t>バンゴウ</t>
    </rPh>
    <phoneticPr fontId="2"/>
  </si>
  <si>
    <t>C</t>
    <phoneticPr fontId="2"/>
  </si>
  <si>
    <t>本人負担額</t>
    <rPh sb="0" eb="2">
      <t>ホンニン</t>
    </rPh>
    <rPh sb="2" eb="4">
      <t>フタン</t>
    </rPh>
    <rPh sb="4" eb="5">
      <t>ガク</t>
    </rPh>
    <phoneticPr fontId="2"/>
  </si>
  <si>
    <r>
      <t>入居日</t>
    </r>
    <r>
      <rPr>
        <sz val="11"/>
        <color theme="1"/>
        <rFont val="ＭＳ Ｐゴシック"/>
        <family val="3"/>
        <charset val="128"/>
      </rPr>
      <t>（住民票の日付）</t>
    </r>
    <rPh sb="0" eb="3">
      <t>ニュウキョビ</t>
    </rPh>
    <rPh sb="4" eb="7">
      <t>ジュウミンヒョウ</t>
    </rPh>
    <rPh sb="8" eb="10">
      <t>ヒヅケ</t>
    </rPh>
    <phoneticPr fontId="2"/>
  </si>
  <si>
    <t>D</t>
    <phoneticPr fontId="2"/>
  </si>
  <si>
    <t>計（A＋B－C）</t>
    <phoneticPr fontId="2"/>
  </si>
  <si>
    <t>宿舎賃貸借
契約期間</t>
    <rPh sb="0" eb="2">
      <t>シュクシャ</t>
    </rPh>
    <rPh sb="2" eb="5">
      <t>チンタイシャク</t>
    </rPh>
    <rPh sb="6" eb="8">
      <t>ケイヤク</t>
    </rPh>
    <rPh sb="8" eb="10">
      <t>キカン</t>
    </rPh>
    <phoneticPr fontId="2"/>
  </si>
  <si>
    <t>開始日</t>
    <rPh sb="0" eb="3">
      <t>カイシビ</t>
    </rPh>
    <phoneticPr fontId="2"/>
  </si>
  <si>
    <t>E</t>
    <phoneticPr fontId="2"/>
  </si>
  <si>
    <t>終了日</t>
    <rPh sb="0" eb="3">
      <t>シュウリョウビ</t>
    </rPh>
    <phoneticPr fontId="2"/>
  </si>
  <si>
    <t>F</t>
    <phoneticPr fontId="2"/>
  </si>
  <si>
    <t>補助対象
期間</t>
    <rPh sb="0" eb="2">
      <t>ホジョ</t>
    </rPh>
    <rPh sb="2" eb="4">
      <t>タイショウ</t>
    </rPh>
    <rPh sb="5" eb="7">
      <t>キカン</t>
    </rPh>
    <phoneticPr fontId="2"/>
  </si>
  <si>
    <t>G</t>
    <phoneticPr fontId="2"/>
  </si>
  <si>
    <t>事業者負担額（D－F）</t>
    <rPh sb="0" eb="2">
      <t>ジギョウ</t>
    </rPh>
    <rPh sb="2" eb="3">
      <t>シャ</t>
    </rPh>
    <rPh sb="3" eb="5">
      <t>フタン</t>
    </rPh>
    <rPh sb="5" eb="6">
      <t>ガク</t>
    </rPh>
    <phoneticPr fontId="2"/>
  </si>
  <si>
    <t>備考</t>
    <rPh sb="0" eb="2">
      <t>ビコウ</t>
    </rPh>
    <phoneticPr fontId="2"/>
  </si>
  <si>
    <t>補助対象となる外国人材・宿舎</t>
    <rPh sb="0" eb="2">
      <t>ホジョ</t>
    </rPh>
    <rPh sb="2" eb="4">
      <t>タイショウ</t>
    </rPh>
    <rPh sb="7" eb="9">
      <t>ガイコク</t>
    </rPh>
    <rPh sb="9" eb="11">
      <t>ジンザイ</t>
    </rPh>
    <rPh sb="12" eb="14">
      <t>シュクシャ</t>
    </rPh>
    <phoneticPr fontId="2"/>
  </si>
  <si>
    <t>氏名</t>
    <rPh sb="0" eb="2">
      <t>シメイ</t>
    </rPh>
    <phoneticPr fontId="2"/>
  </si>
  <si>
    <t>補助金額（E×1/2）
※100円未満切り捨て</t>
    <rPh sb="0" eb="2">
      <t>ホジョ</t>
    </rPh>
    <rPh sb="2" eb="4">
      <t>キンガク</t>
    </rPh>
    <rPh sb="16" eb="17">
      <t>エン</t>
    </rPh>
    <rPh sb="17" eb="19">
      <t>ミマン</t>
    </rPh>
    <rPh sb="19" eb="20">
      <t>キ</t>
    </rPh>
    <rPh sb="21" eb="22">
      <t>ス</t>
    </rPh>
    <phoneticPr fontId="2"/>
  </si>
  <si>
    <t>□</t>
    <phoneticPr fontId="2"/>
  </si>
  <si>
    <t>不動産賃貸借契約書（写し）＊1＊2</t>
    <phoneticPr fontId="2"/>
  </si>
  <si>
    <t>雇用証明書＊4</t>
    <rPh sb="0" eb="2">
      <t>コヨウ</t>
    </rPh>
    <rPh sb="2" eb="5">
      <t>ショウメイショ</t>
    </rPh>
    <phoneticPr fontId="2"/>
  </si>
  <si>
    <t>＊1　契約書に共益費の記載がない場合には、共益費のわかる資料</t>
    <rPh sb="3" eb="6">
      <t>ケイヤクショ</t>
    </rPh>
    <rPh sb="7" eb="10">
      <t>キョウエキヒ</t>
    </rPh>
    <rPh sb="11" eb="13">
      <t>キサイ</t>
    </rPh>
    <rPh sb="16" eb="18">
      <t>バアイ</t>
    </rPh>
    <rPh sb="21" eb="24">
      <t>キョウエキヒ</t>
    </rPh>
    <rPh sb="28" eb="30">
      <t>シリョウ</t>
    </rPh>
    <phoneticPr fontId="2"/>
  </si>
  <si>
    <t>＊2　まだ契約をしていない等提出が困難な場合には、借り上げの費用が分かる資料を提出いただき、契約後速やかに提出のこと</t>
    <rPh sb="5" eb="7">
      <t>ケイヤク</t>
    </rPh>
    <rPh sb="13" eb="14">
      <t>ナド</t>
    </rPh>
    <rPh sb="14" eb="16">
      <t>テイシュツ</t>
    </rPh>
    <rPh sb="17" eb="19">
      <t>コンナン</t>
    </rPh>
    <rPh sb="20" eb="22">
      <t>バアイ</t>
    </rPh>
    <rPh sb="25" eb="26">
      <t>カ</t>
    </rPh>
    <rPh sb="27" eb="28">
      <t>ア</t>
    </rPh>
    <rPh sb="30" eb="32">
      <t>ヒヨウ</t>
    </rPh>
    <rPh sb="33" eb="34">
      <t>ワ</t>
    </rPh>
    <rPh sb="36" eb="38">
      <t>シリョウ</t>
    </rPh>
    <rPh sb="39" eb="41">
      <t>テイシュツ</t>
    </rPh>
    <rPh sb="46" eb="48">
      <t>ケイヤク</t>
    </rPh>
    <rPh sb="48" eb="49">
      <t>ゴ</t>
    </rPh>
    <rPh sb="49" eb="50">
      <t>スミ</t>
    </rPh>
    <rPh sb="53" eb="55">
      <t>テイシュツ</t>
    </rPh>
    <phoneticPr fontId="2"/>
  </si>
  <si>
    <t>＊3　在留資格の確認で使用しますので、表面と裏面の両方をコピーしてください</t>
    <rPh sb="3" eb="5">
      <t>ザイリュウ</t>
    </rPh>
    <rPh sb="5" eb="7">
      <t>シカク</t>
    </rPh>
    <rPh sb="8" eb="10">
      <t>カクニン</t>
    </rPh>
    <rPh sb="11" eb="13">
      <t>シヨウ</t>
    </rPh>
    <rPh sb="19" eb="20">
      <t>オモテ</t>
    </rPh>
    <rPh sb="20" eb="21">
      <t>メン</t>
    </rPh>
    <rPh sb="22" eb="24">
      <t>ウラメン</t>
    </rPh>
    <rPh sb="25" eb="27">
      <t>リョウホウ</t>
    </rPh>
    <phoneticPr fontId="2"/>
  </si>
  <si>
    <t>【添付資料】</t>
    <rPh sb="1" eb="3">
      <t>テンプ</t>
    </rPh>
    <rPh sb="3" eb="5">
      <t>シリョウ</t>
    </rPh>
    <phoneticPr fontId="2"/>
  </si>
  <si>
    <t>借家等に入居する者の在留カード（写し）*3</t>
    <rPh sb="0" eb="2">
      <t>シャクヤ</t>
    </rPh>
    <rPh sb="2" eb="3">
      <t>トウ</t>
    </rPh>
    <rPh sb="4" eb="6">
      <t>ニュウキョ</t>
    </rPh>
    <rPh sb="8" eb="9">
      <t>モノ</t>
    </rPh>
    <rPh sb="10" eb="12">
      <t>ザイリュウ</t>
    </rPh>
    <rPh sb="16" eb="17">
      <t>ウツ</t>
    </rPh>
    <phoneticPr fontId="2"/>
  </si>
  <si>
    <t>外国人材の住民票の写し</t>
    <rPh sb="0" eb="2">
      <t>ガイコク</t>
    </rPh>
    <rPh sb="2" eb="4">
      <t>ジンザイ</t>
    </rPh>
    <rPh sb="5" eb="8">
      <t>ジュウミンヒョウ</t>
    </rPh>
    <rPh sb="9" eb="10">
      <t>ウツ</t>
    </rPh>
    <phoneticPr fontId="2"/>
  </si>
  <si>
    <t>本人負担額等証明書</t>
    <rPh sb="0" eb="2">
      <t>ホンニン</t>
    </rPh>
    <rPh sb="2" eb="4">
      <t>フタン</t>
    </rPh>
    <rPh sb="4" eb="5">
      <t>ガク</t>
    </rPh>
    <rPh sb="5" eb="6">
      <t>ナド</t>
    </rPh>
    <rPh sb="6" eb="9">
      <t>ショウメイショ</t>
    </rPh>
    <phoneticPr fontId="2"/>
  </si>
  <si>
    <t>＊4　様式は任意としますが、当該事業のHPに掲載されている様式をお使いいただいてもかまいません</t>
    <rPh sb="3" eb="5">
      <t>ヨウシキ</t>
    </rPh>
    <rPh sb="6" eb="8">
      <t>ニンイ</t>
    </rPh>
    <rPh sb="14" eb="16">
      <t>トウガイ</t>
    </rPh>
    <rPh sb="16" eb="18">
      <t>ジギョウ</t>
    </rPh>
    <rPh sb="22" eb="24">
      <t>ケイサイ</t>
    </rPh>
    <rPh sb="29" eb="31">
      <t>ヨウシキ</t>
    </rPh>
    <rPh sb="33" eb="34">
      <t>ツカ</t>
    </rPh>
    <phoneticPr fontId="2"/>
  </si>
  <si>
    <t>共益費（管理費）※</t>
    <rPh sb="0" eb="3">
      <t>キョウエキヒ</t>
    </rPh>
    <rPh sb="4" eb="7">
      <t>カンリヒ</t>
    </rPh>
    <phoneticPr fontId="2"/>
  </si>
  <si>
    <t>※共益費（管理費）については、管理費のみを対象とする。</t>
    <rPh sb="15" eb="18">
      <t>カンリヒ</t>
    </rPh>
    <rPh sb="21" eb="23">
      <t>タイショウ</t>
    </rPh>
    <phoneticPr fontId="2"/>
  </si>
  <si>
    <t>　　　年　　月　　日</t>
  </si>
  <si>
    <t>◆3人申請される時は、シートをコピーして使用してください。</t>
    <rPh sb="2" eb="3">
      <t>ニン</t>
    </rPh>
    <rPh sb="3" eb="5">
      <t>シンセイ</t>
    </rPh>
    <rPh sb="8" eb="9">
      <t>トキ</t>
    </rPh>
    <rPh sb="20" eb="22">
      <t>シヨウ</t>
    </rPh>
    <phoneticPr fontId="2"/>
  </si>
  <si>
    <t>仙台市外国人材宿舎借り上げ支援　事業計画書</t>
    <rPh sb="0" eb="3">
      <t>センダイシ</t>
    </rPh>
    <rPh sb="3" eb="5">
      <t>ガイコク</t>
    </rPh>
    <rPh sb="5" eb="7">
      <t>ジンザイ</t>
    </rPh>
    <rPh sb="7" eb="9">
      <t>シュクシャ</t>
    </rPh>
    <rPh sb="9" eb="10">
      <t>カ</t>
    </rPh>
    <rPh sb="11" eb="12">
      <t>ア</t>
    </rPh>
    <rPh sb="13" eb="15">
      <t>シエン</t>
    </rPh>
    <rPh sb="16" eb="18">
      <t>ジギョウ</t>
    </rPh>
    <rPh sb="18" eb="21">
      <t>ケイカクショ</t>
    </rPh>
    <phoneticPr fontId="2"/>
  </si>
  <si>
    <r>
      <t xml:space="preserve">補助対象経費
</t>
    </r>
    <r>
      <rPr>
        <sz val="11"/>
        <color theme="1"/>
        <rFont val="ＭＳ Ｐゴシック"/>
        <family val="3"/>
        <charset val="128"/>
      </rPr>
      <t>（Dまたは50,000円の少ない方）</t>
    </r>
    <rPh sb="0" eb="2">
      <t>ホジョ</t>
    </rPh>
    <rPh sb="2" eb="4">
      <t>タイショウ</t>
    </rPh>
    <rPh sb="4" eb="6">
      <t>ケイヒ</t>
    </rPh>
    <rPh sb="18" eb="19">
      <t>エン</t>
    </rPh>
    <rPh sb="20" eb="21">
      <t>スク</t>
    </rPh>
    <rPh sb="23" eb="24">
      <t>ホウ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</si>
</sst>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[$-411]ggge&quot;年&quot;m&quot;月&quot;d&quot;日&quot;;@"/>
    <numFmt numFmtId="177" formatCode="#"/>
    <numFmt numFmtId="178" formatCode="#,##0&quot;円&quot;;;"/>
    <numFmt numFmtId="179" formatCode="&quot;外国人材&quot;#&quot;人目&quot;"/>
  </numFmts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2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u/>
      <sz val="11"/>
      <color theme="1"/>
      <name val="ＭＳ Ｐゴシック"/>
      <family val="3"/>
      <charset val="128"/>
    </font>
    <font>
      <b/>
      <sz val="14"/>
      <color theme="1"/>
      <name val="ＭＳ ゴシック"/>
      <family val="3"/>
      <charset val="128"/>
    </font>
    <font>
      <sz val="13"/>
      <color theme="1"/>
      <name val="ＭＳ Ｐゴシック"/>
      <family val="3"/>
      <charset val="128"/>
    </font>
    <font>
      <sz val="13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5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113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>
      <alignment vertical="center"/>
    </xf>
    <xf numFmtId="0" fontId="4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textRotation="255"/>
    </xf>
    <xf numFmtId="0" fontId="1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>
      <alignment vertical="center"/>
    </xf>
    <xf numFmtId="178" fontId="1" fillId="0" borderId="13" xfId="0" applyNumberFormat="1" applyFont="1" applyBorder="1" applyAlignment="1">
      <alignment horizontal="right" vertical="center"/>
    </xf>
    <xf numFmtId="0" fontId="3" fillId="0" borderId="16" xfId="0" applyFont="1" applyBorder="1" applyAlignment="1">
      <alignment horizontal="center" vertical="center"/>
    </xf>
    <xf numFmtId="0" fontId="3" fillId="0" borderId="14" xfId="0" applyFont="1" applyBorder="1">
      <alignment vertical="center"/>
    </xf>
    <xf numFmtId="178" fontId="1" fillId="0" borderId="18" xfId="0" applyNumberFormat="1" applyFont="1" applyBorder="1" applyAlignment="1">
      <alignment horizontal="right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>
      <alignment vertical="center"/>
    </xf>
    <xf numFmtId="178" fontId="1" fillId="0" borderId="23" xfId="0" applyNumberFormat="1" applyFont="1" applyBorder="1" applyAlignment="1">
      <alignment horizontal="right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>
      <alignment vertical="center"/>
    </xf>
    <xf numFmtId="178" fontId="1" fillId="0" borderId="25" xfId="0" applyNumberFormat="1" applyFont="1" applyBorder="1" applyAlignment="1">
      <alignment horizontal="right" vertical="center"/>
    </xf>
    <xf numFmtId="178" fontId="1" fillId="0" borderId="26" xfId="0" applyNumberFormat="1" applyFont="1" applyBorder="1" applyAlignment="1">
      <alignment horizontal="right" vertical="center"/>
    </xf>
    <xf numFmtId="178" fontId="1" fillId="0" borderId="27" xfId="0" applyNumberFormat="1" applyFont="1" applyBorder="1" applyAlignment="1">
      <alignment horizontal="right" vertical="center"/>
    </xf>
    <xf numFmtId="0" fontId="3" fillId="0" borderId="14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vertical="center" wrapText="1"/>
    </xf>
    <xf numFmtId="178" fontId="1" fillId="0" borderId="29" xfId="0" applyNumberFormat="1" applyFont="1" applyBorder="1" applyAlignment="1">
      <alignment vertical="center"/>
    </xf>
    <xf numFmtId="178" fontId="1" fillId="0" borderId="30" xfId="0" applyNumberFormat="1" applyFont="1" applyBorder="1" applyAlignment="1">
      <alignment vertical="center"/>
    </xf>
    <xf numFmtId="0" fontId="3" fillId="0" borderId="37" xfId="0" applyFont="1" applyBorder="1" applyAlignment="1">
      <alignment horizontal="center" vertical="center"/>
    </xf>
    <xf numFmtId="0" fontId="3" fillId="0" borderId="38" xfId="0" applyFont="1" applyBorder="1">
      <alignment vertical="center"/>
    </xf>
    <xf numFmtId="178" fontId="1" fillId="0" borderId="38" xfId="0" applyNumberFormat="1" applyFont="1" applyBorder="1" applyAlignment="1">
      <alignment horizontal="right" vertical="center"/>
    </xf>
    <xf numFmtId="178" fontId="1" fillId="0" borderId="39" xfId="0" applyNumberFormat="1" applyFont="1" applyBorder="1" applyAlignment="1">
      <alignment horizontal="right" vertical="center"/>
    </xf>
    <xf numFmtId="178" fontId="1" fillId="0" borderId="40" xfId="0" applyNumberFormat="1" applyFont="1" applyBorder="1" applyAlignment="1">
      <alignment horizontal="right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9" xfId="0" applyFont="1" applyFill="1" applyBorder="1" applyAlignment="1" applyProtection="1">
      <alignment horizontal="left" vertical="center" wrapText="1"/>
      <protection locked="0"/>
    </xf>
    <xf numFmtId="176" fontId="1" fillId="0" borderId="15" xfId="0" applyNumberFormat="1" applyFont="1" applyFill="1" applyBorder="1" applyAlignment="1" applyProtection="1">
      <alignment horizontal="left" vertical="center" wrapText="1"/>
      <protection locked="0"/>
    </xf>
    <xf numFmtId="0" fontId="1" fillId="0" borderId="19" xfId="0" applyFont="1" applyFill="1" applyBorder="1" applyAlignment="1" applyProtection="1">
      <alignment horizontal="left" vertical="center" wrapText="1"/>
      <protection locked="0"/>
    </xf>
    <xf numFmtId="178" fontId="1" fillId="0" borderId="11" xfId="0" applyNumberFormat="1" applyFont="1" applyFill="1" applyBorder="1" applyAlignment="1" applyProtection="1">
      <alignment horizontal="right" vertical="center"/>
      <protection locked="0"/>
    </xf>
    <xf numFmtId="178" fontId="1" fillId="0" borderId="12" xfId="0" applyNumberFormat="1" applyFont="1" applyFill="1" applyBorder="1" applyAlignment="1" applyProtection="1">
      <alignment horizontal="right" vertical="center"/>
      <protection locked="0"/>
    </xf>
    <xf numFmtId="178" fontId="1" fillId="0" borderId="14" xfId="0" applyNumberFormat="1" applyFont="1" applyFill="1" applyBorder="1" applyAlignment="1" applyProtection="1">
      <alignment horizontal="right" vertical="center"/>
      <protection locked="0"/>
    </xf>
    <xf numFmtId="178" fontId="1" fillId="0" borderId="17" xfId="0" applyNumberFormat="1" applyFont="1" applyFill="1" applyBorder="1" applyAlignment="1" applyProtection="1">
      <alignment horizontal="right" vertical="center"/>
      <protection locked="0"/>
    </xf>
    <xf numFmtId="178" fontId="1" fillId="0" borderId="21" xfId="0" applyNumberFormat="1" applyFont="1" applyFill="1" applyBorder="1" applyAlignment="1" applyProtection="1">
      <alignment horizontal="right" vertical="center"/>
      <protection locked="0"/>
    </xf>
    <xf numFmtId="178" fontId="1" fillId="0" borderId="22" xfId="0" applyNumberFormat="1" applyFont="1" applyFill="1" applyBorder="1" applyAlignment="1" applyProtection="1">
      <alignment horizontal="right" vertical="center"/>
      <protection locked="0"/>
    </xf>
    <xf numFmtId="0" fontId="1" fillId="0" borderId="0" xfId="0" applyFont="1" applyFill="1" applyAlignment="1">
      <alignment vertical="center"/>
    </xf>
    <xf numFmtId="0" fontId="1" fillId="0" borderId="0" xfId="0" applyFont="1" applyBorder="1">
      <alignment vertical="center"/>
    </xf>
    <xf numFmtId="0" fontId="1" fillId="0" borderId="0" xfId="0" applyFont="1" applyBorder="1" applyAlignment="1">
      <alignment horizontal="center" vertical="center" textRotation="255"/>
    </xf>
    <xf numFmtId="0" fontId="3" fillId="0" borderId="0" xfId="0" applyFont="1" applyBorder="1" applyAlignment="1">
      <alignment horizontal="center" vertical="center"/>
    </xf>
    <xf numFmtId="178" fontId="1" fillId="0" borderId="0" xfId="0" applyNumberFormat="1" applyFont="1" applyFill="1" applyBorder="1" applyAlignment="1" applyProtection="1">
      <alignment horizontal="right" vertical="center"/>
      <protection locked="0"/>
    </xf>
    <xf numFmtId="178" fontId="1" fillId="0" borderId="0" xfId="0" applyNumberFormat="1" applyFont="1" applyBorder="1" applyAlignment="1">
      <alignment horizontal="right" vertical="center"/>
    </xf>
    <xf numFmtId="178" fontId="1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vertical="top"/>
    </xf>
    <xf numFmtId="0" fontId="3" fillId="0" borderId="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7" fillId="0" borderId="46" xfId="0" applyFont="1" applyBorder="1" applyAlignment="1">
      <alignment vertical="top"/>
    </xf>
    <xf numFmtId="0" fontId="7" fillId="0" borderId="0" xfId="0" applyFont="1" applyAlignment="1">
      <alignment vertical="top"/>
    </xf>
    <xf numFmtId="0" fontId="3" fillId="0" borderId="0" xfId="0" applyFont="1" applyBorder="1" applyAlignment="1">
      <alignment vertical="top" wrapText="1"/>
    </xf>
    <xf numFmtId="0" fontId="3" fillId="0" borderId="0" xfId="0" applyFont="1" applyBorder="1" applyAlignment="1">
      <alignment vertical="center"/>
    </xf>
    <xf numFmtId="0" fontId="1" fillId="0" borderId="0" xfId="0" applyFont="1" applyFill="1" applyBorder="1" applyAlignment="1" applyProtection="1">
      <alignment vertical="center" wrapText="1"/>
      <protection locked="0"/>
    </xf>
    <xf numFmtId="0" fontId="9" fillId="0" borderId="0" xfId="0" applyFont="1" applyBorder="1" applyAlignment="1">
      <alignment vertical="top"/>
    </xf>
    <xf numFmtId="0" fontId="10" fillId="0" borderId="0" xfId="0" applyFont="1">
      <alignment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9" fillId="0" borderId="0" xfId="0" applyFont="1" applyBorder="1">
      <alignment vertical="center"/>
    </xf>
    <xf numFmtId="0" fontId="9" fillId="0" borderId="47" xfId="0" applyFont="1" applyBorder="1" applyAlignment="1">
      <alignment vertical="top" wrapText="1"/>
    </xf>
    <xf numFmtId="0" fontId="9" fillId="0" borderId="47" xfId="0" applyFont="1" applyBorder="1" applyAlignment="1">
      <alignment vertical="top"/>
    </xf>
    <xf numFmtId="0" fontId="9" fillId="0" borderId="48" xfId="0" applyFont="1" applyBorder="1" applyAlignment="1">
      <alignment vertical="top"/>
    </xf>
    <xf numFmtId="0" fontId="9" fillId="0" borderId="49" xfId="0" applyFont="1" applyBorder="1" applyAlignment="1">
      <alignment vertical="top"/>
    </xf>
    <xf numFmtId="0" fontId="9" fillId="0" borderId="50" xfId="0" applyFont="1" applyBorder="1" applyAlignment="1">
      <alignment vertical="top"/>
    </xf>
    <xf numFmtId="0" fontId="9" fillId="0" borderId="51" xfId="0" applyFont="1" applyBorder="1" applyAlignment="1">
      <alignment vertical="top"/>
    </xf>
    <xf numFmtId="0" fontId="9" fillId="0" borderId="52" xfId="0" applyFont="1" applyBorder="1" applyAlignment="1">
      <alignment vertical="top"/>
    </xf>
    <xf numFmtId="0" fontId="9" fillId="0" borderId="53" xfId="0" applyFont="1" applyBorder="1" applyAlignment="1">
      <alignment horizontal="right" vertical="top"/>
    </xf>
    <xf numFmtId="0" fontId="9" fillId="0" borderId="54" xfId="0" applyFont="1" applyBorder="1" applyAlignment="1">
      <alignment horizontal="right" vertical="top"/>
    </xf>
    <xf numFmtId="0" fontId="9" fillId="0" borderId="55" xfId="0" applyFont="1" applyBorder="1" applyAlignment="1">
      <alignment horizontal="right" vertical="top"/>
    </xf>
    <xf numFmtId="0" fontId="9" fillId="0" borderId="0" xfId="0" applyFont="1" applyFill="1" applyBorder="1" applyAlignment="1" applyProtection="1">
      <alignment vertical="center"/>
      <protection locked="0"/>
    </xf>
    <xf numFmtId="178" fontId="1" fillId="0" borderId="56" xfId="0" applyNumberFormat="1" applyFont="1" applyBorder="1" applyAlignment="1">
      <alignment vertical="center"/>
    </xf>
    <xf numFmtId="178" fontId="6" fillId="0" borderId="0" xfId="0" applyNumberFormat="1" applyFont="1" applyBorder="1" applyAlignment="1">
      <alignment horizontal="right" vertical="center"/>
    </xf>
    <xf numFmtId="177" fontId="1" fillId="0" borderId="0" xfId="0" applyNumberFormat="1" applyFont="1" applyFill="1" applyBorder="1" applyAlignment="1">
      <alignment horizontal="left" vertical="center"/>
    </xf>
    <xf numFmtId="0" fontId="1" fillId="0" borderId="0" xfId="0" applyFont="1" applyFill="1" applyBorder="1" applyAlignment="1" applyProtection="1">
      <alignment horizontal="center" vertical="center"/>
      <protection locked="0"/>
    </xf>
    <xf numFmtId="0" fontId="9" fillId="0" borderId="0" xfId="0" applyFont="1" applyBorder="1" applyAlignment="1">
      <alignment horizontal="center" vertical="center"/>
    </xf>
    <xf numFmtId="178" fontId="6" fillId="0" borderId="31" xfId="0" applyNumberFormat="1" applyFont="1" applyBorder="1" applyAlignment="1">
      <alignment horizontal="right" vertical="center"/>
    </xf>
    <xf numFmtId="178" fontId="6" fillId="0" borderId="8" xfId="0" applyNumberFormat="1" applyFont="1" applyBorder="1" applyAlignment="1">
      <alignment horizontal="right" vertical="center"/>
    </xf>
    <xf numFmtId="0" fontId="3" fillId="0" borderId="41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1" fillId="0" borderId="43" xfId="0" applyFont="1" applyFill="1" applyBorder="1" applyAlignment="1" applyProtection="1">
      <alignment horizontal="left" vertical="center" wrapText="1"/>
      <protection locked="0"/>
    </xf>
    <xf numFmtId="0" fontId="1" fillId="0" borderId="8" xfId="0" applyFont="1" applyFill="1" applyBorder="1" applyAlignment="1" applyProtection="1">
      <alignment horizontal="left" vertical="center" wrapText="1"/>
      <protection locked="0"/>
    </xf>
    <xf numFmtId="0" fontId="3" fillId="0" borderId="14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79" fontId="3" fillId="0" borderId="0" xfId="0" applyNumberFormat="1" applyFont="1" applyBorder="1" applyAlignment="1">
      <alignment horizontal="center" vertical="center" textRotation="255"/>
    </xf>
    <xf numFmtId="178" fontId="6" fillId="0" borderId="32" xfId="0" applyNumberFormat="1" applyFont="1" applyBorder="1" applyAlignment="1">
      <alignment horizontal="right" vertical="center"/>
    </xf>
    <xf numFmtId="178" fontId="6" fillId="0" borderId="35" xfId="0" applyNumberFormat="1" applyFont="1" applyBorder="1" applyAlignment="1">
      <alignment horizontal="right" vertical="center"/>
    </xf>
    <xf numFmtId="178" fontId="6" fillId="0" borderId="33" xfId="0" applyNumberFormat="1" applyFont="1" applyBorder="1" applyAlignment="1">
      <alignment horizontal="right" vertical="center"/>
    </xf>
    <xf numFmtId="178" fontId="6" fillId="0" borderId="13" xfId="0" applyNumberFormat="1" applyFont="1" applyBorder="1" applyAlignment="1">
      <alignment horizontal="right" vertical="center"/>
    </xf>
    <xf numFmtId="0" fontId="3" fillId="0" borderId="7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5" fillId="0" borderId="31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179" fontId="3" fillId="0" borderId="7" xfId="0" applyNumberFormat="1" applyFont="1" applyBorder="1" applyAlignment="1">
      <alignment horizontal="center" vertical="center" textRotation="255"/>
    </xf>
    <xf numFmtId="179" fontId="3" fillId="0" borderId="36" xfId="0" applyNumberFormat="1" applyFont="1" applyBorder="1" applyAlignment="1">
      <alignment horizontal="center" vertical="center" textRotation="255"/>
    </xf>
    <xf numFmtId="0" fontId="3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/>
    </xf>
    <xf numFmtId="176" fontId="3" fillId="0" borderId="0" xfId="0" applyNumberFormat="1" applyFont="1" applyFill="1" applyAlignment="1" applyProtection="1">
      <alignment horizontal="distributed" vertical="center"/>
    </xf>
    <xf numFmtId="0" fontId="8" fillId="0" borderId="0" xfId="0" applyFont="1" applyFill="1" applyAlignment="1">
      <alignment horizontal="left" vertical="center"/>
    </xf>
    <xf numFmtId="177" fontId="3" fillId="0" borderId="1" xfId="0" applyNumberFormat="1" applyFont="1" applyBorder="1" applyAlignment="1">
      <alignment horizontal="left" vertical="center"/>
    </xf>
    <xf numFmtId="0" fontId="1" fillId="0" borderId="1" xfId="0" applyFont="1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1"/>
  <sheetViews>
    <sheetView tabSelected="1" view="pageBreakPreview" topLeftCell="A4" zoomScale="70" zoomScaleNormal="70" zoomScaleSheetLayoutView="70" workbookViewId="0">
      <selection activeCell="D23" sqref="D23"/>
    </sheetView>
  </sheetViews>
  <sheetFormatPr defaultRowHeight="18.75" x14ac:dyDescent="0.4"/>
  <cols>
    <col min="1" max="1" width="3.875" customWidth="1"/>
    <col min="2" max="2" width="10.875" customWidth="1"/>
    <col min="3" max="3" width="9" customWidth="1"/>
    <col min="4" max="4" width="34.875" customWidth="1"/>
    <col min="5" max="5" width="2.625" customWidth="1"/>
    <col min="6" max="6" width="3.125" bestFit="1" customWidth="1"/>
    <col min="7" max="7" width="24.875" customWidth="1"/>
    <col min="8" max="20" width="10.875" customWidth="1"/>
  </cols>
  <sheetData>
    <row r="1" spans="1:20" x14ac:dyDescent="0.4">
      <c r="A1" s="45"/>
      <c r="B1" s="45"/>
      <c r="C1" s="1"/>
      <c r="D1" s="1"/>
      <c r="E1" s="1"/>
      <c r="F1" s="1"/>
      <c r="G1" s="1"/>
      <c r="H1" s="1"/>
      <c r="I1" s="2"/>
      <c r="J1" s="2"/>
      <c r="K1" s="2" t="s">
        <v>52</v>
      </c>
      <c r="L1" s="2"/>
      <c r="M1" s="2"/>
      <c r="N1" s="2"/>
      <c r="O1" s="2"/>
      <c r="P1" s="2"/>
      <c r="Q1" s="2"/>
      <c r="R1" s="2"/>
      <c r="S1" s="2"/>
      <c r="T1" s="2"/>
    </row>
    <row r="2" spans="1:20" ht="12" customHeight="1" x14ac:dyDescent="0.4">
      <c r="A2" s="1"/>
      <c r="B2" s="1"/>
      <c r="C2" s="1"/>
      <c r="D2" s="1"/>
      <c r="E2" s="1"/>
      <c r="F2" s="1"/>
      <c r="G2" s="1"/>
      <c r="H2" s="1"/>
      <c r="I2" s="2"/>
      <c r="J2" s="2"/>
      <c r="K2" s="2"/>
      <c r="L2" s="2"/>
      <c r="M2" s="2"/>
      <c r="N2" s="2"/>
      <c r="O2" s="2"/>
      <c r="P2" s="2"/>
      <c r="Q2" s="2"/>
      <c r="R2" s="2"/>
      <c r="S2" s="109" t="s">
        <v>51</v>
      </c>
      <c r="T2" s="109"/>
    </row>
    <row r="3" spans="1:20" ht="16.5" customHeight="1" x14ac:dyDescent="0.4">
      <c r="A3" s="1"/>
      <c r="B3" s="110" t="s">
        <v>53</v>
      </c>
      <c r="C3" s="110"/>
      <c r="D3" s="110"/>
      <c r="E3" s="110"/>
      <c r="F3" s="110"/>
      <c r="G3" s="110"/>
      <c r="H3" s="110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spans="1:20" ht="12" customHeight="1" x14ac:dyDescent="0.4">
      <c r="A4" s="2"/>
      <c r="B4" s="3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</row>
    <row r="5" spans="1:20" ht="16.5" customHeight="1" x14ac:dyDescent="0.4">
      <c r="A5" s="2"/>
      <c r="B5" s="4" t="s">
        <v>0</v>
      </c>
      <c r="C5" s="111">
        <v>0</v>
      </c>
      <c r="D5" s="111"/>
      <c r="E5" s="111"/>
      <c r="F5" s="111"/>
      <c r="G5" s="111"/>
      <c r="H5" s="111"/>
      <c r="I5" s="111"/>
      <c r="J5" s="2"/>
      <c r="K5" s="4" t="s">
        <v>1</v>
      </c>
      <c r="L5" s="112"/>
      <c r="M5" s="112"/>
      <c r="N5" s="112"/>
      <c r="O5" s="112"/>
      <c r="P5" s="2"/>
      <c r="Q5" s="2"/>
      <c r="R5" s="2"/>
      <c r="S5" s="2"/>
      <c r="T5" s="2"/>
    </row>
    <row r="6" spans="1:20" ht="19.5" thickBot="1" x14ac:dyDescent="0.45">
      <c r="A6" s="2"/>
      <c r="B6" s="5"/>
      <c r="C6" s="5"/>
      <c r="D6" s="5"/>
      <c r="E6" s="5"/>
      <c r="F6" s="5"/>
      <c r="G6" s="5"/>
      <c r="H6" s="5"/>
      <c r="I6" s="5"/>
      <c r="J6" s="2"/>
      <c r="K6" s="5"/>
      <c r="L6" s="5"/>
      <c r="M6" s="5"/>
      <c r="N6" s="5"/>
      <c r="O6" s="5"/>
      <c r="P6" s="2"/>
      <c r="Q6" s="2"/>
      <c r="R6" s="2"/>
      <c r="S6" s="2"/>
      <c r="T6" s="2"/>
    </row>
    <row r="7" spans="1:20" ht="21.75" customHeight="1" thickBot="1" x14ac:dyDescent="0.45">
      <c r="A7" s="6"/>
      <c r="B7" s="91" t="s">
        <v>35</v>
      </c>
      <c r="C7" s="91"/>
      <c r="D7" s="92"/>
      <c r="E7" s="7"/>
      <c r="F7" s="93" t="s">
        <v>2</v>
      </c>
      <c r="G7" s="91"/>
      <c r="H7" s="8" t="s">
        <v>3</v>
      </c>
      <c r="I7" s="8" t="s">
        <v>4</v>
      </c>
      <c r="J7" s="8" t="s">
        <v>5</v>
      </c>
      <c r="K7" s="8" t="s">
        <v>6</v>
      </c>
      <c r="L7" s="8" t="s">
        <v>7</v>
      </c>
      <c r="M7" s="8" t="s">
        <v>8</v>
      </c>
      <c r="N7" s="8" t="s">
        <v>9</v>
      </c>
      <c r="O7" s="8" t="s">
        <v>10</v>
      </c>
      <c r="P7" s="8" t="s">
        <v>11</v>
      </c>
      <c r="Q7" s="8" t="s">
        <v>12</v>
      </c>
      <c r="R7" s="8" t="s">
        <v>13</v>
      </c>
      <c r="S7" s="9" t="s">
        <v>14</v>
      </c>
      <c r="T7" s="10" t="s">
        <v>15</v>
      </c>
    </row>
    <row r="8" spans="1:20" ht="30" customHeight="1" x14ac:dyDescent="0.4">
      <c r="A8" s="103">
        <v>1</v>
      </c>
      <c r="B8" s="105" t="s">
        <v>36</v>
      </c>
      <c r="C8" s="105"/>
      <c r="D8" s="36"/>
      <c r="E8" s="2"/>
      <c r="F8" s="11" t="s">
        <v>16</v>
      </c>
      <c r="G8" s="12" t="s">
        <v>17</v>
      </c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  <c r="S8" s="40"/>
      <c r="T8" s="13">
        <f t="shared" ref="T8:T13" si="0">SUM(H8:S8)</f>
        <v>0</v>
      </c>
    </row>
    <row r="9" spans="1:20" ht="30" customHeight="1" x14ac:dyDescent="0.4">
      <c r="A9" s="103"/>
      <c r="B9" s="90" t="s">
        <v>18</v>
      </c>
      <c r="C9" s="90"/>
      <c r="D9" s="37"/>
      <c r="E9" s="2"/>
      <c r="F9" s="14" t="s">
        <v>19</v>
      </c>
      <c r="G9" s="15" t="s">
        <v>49</v>
      </c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2"/>
      <c r="T9" s="16">
        <f t="shared" si="0"/>
        <v>0</v>
      </c>
    </row>
    <row r="10" spans="1:20" ht="30" customHeight="1" thickBot="1" x14ac:dyDescent="0.45">
      <c r="A10" s="103"/>
      <c r="B10" s="106" t="s">
        <v>20</v>
      </c>
      <c r="C10" s="106"/>
      <c r="D10" s="38"/>
      <c r="E10" s="2"/>
      <c r="F10" s="17" t="s">
        <v>21</v>
      </c>
      <c r="G10" s="18" t="s">
        <v>22</v>
      </c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4"/>
      <c r="T10" s="19">
        <f t="shared" si="0"/>
        <v>0</v>
      </c>
    </row>
    <row r="11" spans="1:20" ht="30" customHeight="1" thickTop="1" thickBot="1" x14ac:dyDescent="0.45">
      <c r="A11" s="103"/>
      <c r="B11" s="90" t="s">
        <v>23</v>
      </c>
      <c r="C11" s="90"/>
      <c r="D11" s="37"/>
      <c r="E11" s="2"/>
      <c r="F11" s="20" t="s">
        <v>24</v>
      </c>
      <c r="G11" s="21" t="s">
        <v>25</v>
      </c>
      <c r="H11" s="22">
        <f t="shared" ref="H11:S11" si="1">SUM(H8:H9)-H10</f>
        <v>0</v>
      </c>
      <c r="I11" s="22">
        <f t="shared" si="1"/>
        <v>0</v>
      </c>
      <c r="J11" s="22">
        <f t="shared" si="1"/>
        <v>0</v>
      </c>
      <c r="K11" s="22">
        <f t="shared" si="1"/>
        <v>0</v>
      </c>
      <c r="L11" s="22">
        <f t="shared" si="1"/>
        <v>0</v>
      </c>
      <c r="M11" s="22">
        <f t="shared" si="1"/>
        <v>0</v>
      </c>
      <c r="N11" s="22">
        <f t="shared" si="1"/>
        <v>0</v>
      </c>
      <c r="O11" s="22">
        <f t="shared" si="1"/>
        <v>0</v>
      </c>
      <c r="P11" s="22">
        <f t="shared" si="1"/>
        <v>0</v>
      </c>
      <c r="Q11" s="22">
        <f t="shared" si="1"/>
        <v>0</v>
      </c>
      <c r="R11" s="22">
        <f t="shared" si="1"/>
        <v>0</v>
      </c>
      <c r="S11" s="23">
        <f t="shared" si="1"/>
        <v>0</v>
      </c>
      <c r="T11" s="24">
        <f t="shared" si="0"/>
        <v>0</v>
      </c>
    </row>
    <row r="12" spans="1:20" ht="30" customHeight="1" thickBot="1" x14ac:dyDescent="0.45">
      <c r="A12" s="103"/>
      <c r="B12" s="107" t="s">
        <v>26</v>
      </c>
      <c r="C12" s="25" t="s">
        <v>27</v>
      </c>
      <c r="D12" s="37"/>
      <c r="E12" s="2"/>
      <c r="F12" s="26" t="s">
        <v>28</v>
      </c>
      <c r="G12" s="27" t="s">
        <v>54</v>
      </c>
      <c r="H12" s="28">
        <f>MIN(H11,50000)</f>
        <v>0</v>
      </c>
      <c r="I12" s="28">
        <f t="shared" ref="I12:S12" si="2">MIN(I11,50000)</f>
        <v>0</v>
      </c>
      <c r="J12" s="28">
        <f t="shared" si="2"/>
        <v>0</v>
      </c>
      <c r="K12" s="28">
        <f t="shared" si="2"/>
        <v>0</v>
      </c>
      <c r="L12" s="28">
        <f t="shared" si="2"/>
        <v>0</v>
      </c>
      <c r="M12" s="28">
        <f t="shared" si="2"/>
        <v>0</v>
      </c>
      <c r="N12" s="28">
        <f t="shared" si="2"/>
        <v>0</v>
      </c>
      <c r="O12" s="28">
        <f t="shared" si="2"/>
        <v>0</v>
      </c>
      <c r="P12" s="28">
        <f t="shared" si="2"/>
        <v>0</v>
      </c>
      <c r="Q12" s="28">
        <f t="shared" si="2"/>
        <v>0</v>
      </c>
      <c r="R12" s="28">
        <f t="shared" si="2"/>
        <v>0</v>
      </c>
      <c r="S12" s="76">
        <f t="shared" si="2"/>
        <v>0</v>
      </c>
      <c r="T12" s="29">
        <f t="shared" si="0"/>
        <v>0</v>
      </c>
    </row>
    <row r="13" spans="1:20" ht="30" customHeight="1" thickTop="1" x14ac:dyDescent="0.4">
      <c r="A13" s="103"/>
      <c r="B13" s="108"/>
      <c r="C13" s="25" t="s">
        <v>29</v>
      </c>
      <c r="D13" s="37"/>
      <c r="E13" s="2"/>
      <c r="F13" s="99" t="s">
        <v>30</v>
      </c>
      <c r="G13" s="101" t="s">
        <v>37</v>
      </c>
      <c r="H13" s="81">
        <f>ROUNDDOWN(H12/2*1,-2)</f>
        <v>0</v>
      </c>
      <c r="I13" s="81">
        <f t="shared" ref="I13:S13" si="3">ROUNDDOWN(I12/2*1,-2)</f>
        <v>0</v>
      </c>
      <c r="J13" s="81">
        <f t="shared" si="3"/>
        <v>0</v>
      </c>
      <c r="K13" s="81">
        <f t="shared" si="3"/>
        <v>0</v>
      </c>
      <c r="L13" s="81">
        <f t="shared" si="3"/>
        <v>0</v>
      </c>
      <c r="M13" s="81">
        <f t="shared" si="3"/>
        <v>0</v>
      </c>
      <c r="N13" s="81">
        <f t="shared" si="3"/>
        <v>0</v>
      </c>
      <c r="O13" s="81">
        <f t="shared" si="3"/>
        <v>0</v>
      </c>
      <c r="P13" s="81">
        <f t="shared" si="3"/>
        <v>0</v>
      </c>
      <c r="Q13" s="81">
        <f t="shared" si="3"/>
        <v>0</v>
      </c>
      <c r="R13" s="81">
        <f t="shared" si="3"/>
        <v>0</v>
      </c>
      <c r="S13" s="95">
        <f t="shared" si="3"/>
        <v>0</v>
      </c>
      <c r="T13" s="97">
        <f t="shared" si="0"/>
        <v>0</v>
      </c>
    </row>
    <row r="14" spans="1:20" ht="30" customHeight="1" x14ac:dyDescent="0.4">
      <c r="A14" s="103"/>
      <c r="B14" s="89" t="s">
        <v>31</v>
      </c>
      <c r="C14" s="25" t="s">
        <v>27</v>
      </c>
      <c r="D14" s="37"/>
      <c r="E14" s="2"/>
      <c r="F14" s="100"/>
      <c r="G14" s="102"/>
      <c r="H14" s="82"/>
      <c r="I14" s="82"/>
      <c r="J14" s="82"/>
      <c r="K14" s="82"/>
      <c r="L14" s="82"/>
      <c r="M14" s="82"/>
      <c r="N14" s="82"/>
      <c r="O14" s="82"/>
      <c r="P14" s="82"/>
      <c r="Q14" s="82"/>
      <c r="R14" s="82"/>
      <c r="S14" s="96"/>
      <c r="T14" s="98"/>
    </row>
    <row r="15" spans="1:20" ht="30" customHeight="1" thickBot="1" x14ac:dyDescent="0.45">
      <c r="A15" s="104"/>
      <c r="B15" s="90"/>
      <c r="C15" s="25" t="s">
        <v>29</v>
      </c>
      <c r="D15" s="37"/>
      <c r="E15" s="2"/>
      <c r="F15" s="30" t="s">
        <v>32</v>
      </c>
      <c r="G15" s="31" t="s">
        <v>33</v>
      </c>
      <c r="H15" s="32">
        <f t="shared" ref="H15:S15" si="4">H11-H13</f>
        <v>0</v>
      </c>
      <c r="I15" s="32">
        <f t="shared" si="4"/>
        <v>0</v>
      </c>
      <c r="J15" s="32">
        <f t="shared" si="4"/>
        <v>0</v>
      </c>
      <c r="K15" s="32">
        <f t="shared" si="4"/>
        <v>0</v>
      </c>
      <c r="L15" s="32">
        <f t="shared" si="4"/>
        <v>0</v>
      </c>
      <c r="M15" s="32">
        <f t="shared" si="4"/>
        <v>0</v>
      </c>
      <c r="N15" s="32">
        <f t="shared" si="4"/>
        <v>0</v>
      </c>
      <c r="O15" s="32">
        <f t="shared" si="4"/>
        <v>0</v>
      </c>
      <c r="P15" s="32">
        <f t="shared" si="4"/>
        <v>0</v>
      </c>
      <c r="Q15" s="32">
        <f t="shared" si="4"/>
        <v>0</v>
      </c>
      <c r="R15" s="32">
        <f t="shared" si="4"/>
        <v>0</v>
      </c>
      <c r="S15" s="33">
        <f t="shared" si="4"/>
        <v>0</v>
      </c>
      <c r="T15" s="34">
        <f>SUM(H15:S15)</f>
        <v>0</v>
      </c>
    </row>
    <row r="16" spans="1:20" ht="21" customHeight="1" x14ac:dyDescent="0.4">
      <c r="A16" s="2"/>
      <c r="B16" s="83" t="s">
        <v>34</v>
      </c>
      <c r="C16" s="84"/>
      <c r="D16" s="87"/>
      <c r="E16" s="2"/>
      <c r="F16" s="55" t="s">
        <v>50</v>
      </c>
      <c r="G16" s="55"/>
      <c r="H16" s="55"/>
      <c r="I16" s="55"/>
      <c r="J16" s="55"/>
      <c r="K16" s="55"/>
      <c r="L16" s="2"/>
      <c r="M16" s="2"/>
      <c r="N16" s="2"/>
      <c r="O16" s="2"/>
      <c r="P16" s="2"/>
      <c r="Q16" s="2"/>
      <c r="R16" s="2"/>
      <c r="S16" s="2"/>
      <c r="T16" s="2"/>
    </row>
    <row r="17" spans="1:20" ht="7.5" customHeight="1" x14ac:dyDescent="0.4">
      <c r="A17" s="2"/>
      <c r="B17" s="85"/>
      <c r="C17" s="86"/>
      <c r="D17" s="88"/>
      <c r="E17" s="2"/>
      <c r="F17" s="56"/>
      <c r="G17" s="56"/>
      <c r="H17" s="56"/>
      <c r="I17" s="56"/>
      <c r="J17" s="56"/>
      <c r="K17" s="56"/>
      <c r="L17" s="2"/>
      <c r="M17" s="2"/>
      <c r="N17" s="2"/>
      <c r="O17" s="2"/>
      <c r="P17" s="2"/>
      <c r="Q17" s="2"/>
      <c r="R17" s="2"/>
      <c r="S17" s="2"/>
      <c r="T17" s="2"/>
    </row>
    <row r="18" spans="1:20" ht="19.5" thickBot="1" x14ac:dyDescent="0.45">
      <c r="A18" s="1"/>
      <c r="B18" s="35"/>
      <c r="C18" s="78"/>
      <c r="D18" s="78"/>
      <c r="E18" s="78"/>
      <c r="F18" s="78"/>
      <c r="G18" s="78"/>
      <c r="H18" s="78"/>
      <c r="I18" s="78"/>
      <c r="J18" s="1"/>
      <c r="K18" s="35"/>
      <c r="L18" s="79"/>
      <c r="M18" s="79"/>
      <c r="N18" s="79"/>
      <c r="O18" s="79"/>
      <c r="P18" s="1"/>
      <c r="Q18" s="1"/>
      <c r="R18" s="1"/>
      <c r="S18" s="1"/>
      <c r="T18" s="1"/>
    </row>
    <row r="19" spans="1:20" ht="21.75" customHeight="1" thickBot="1" x14ac:dyDescent="0.45">
      <c r="A19" s="6"/>
      <c r="B19" s="91" t="s">
        <v>35</v>
      </c>
      <c r="C19" s="91"/>
      <c r="D19" s="92"/>
      <c r="E19" s="7"/>
      <c r="F19" s="93" t="s">
        <v>2</v>
      </c>
      <c r="G19" s="91"/>
      <c r="H19" s="53" t="s">
        <v>3</v>
      </c>
      <c r="I19" s="53" t="s">
        <v>4</v>
      </c>
      <c r="J19" s="53" t="s">
        <v>5</v>
      </c>
      <c r="K19" s="53" t="s">
        <v>6</v>
      </c>
      <c r="L19" s="53" t="s">
        <v>7</v>
      </c>
      <c r="M19" s="53" t="s">
        <v>8</v>
      </c>
      <c r="N19" s="53" t="s">
        <v>9</v>
      </c>
      <c r="O19" s="53" t="s">
        <v>10</v>
      </c>
      <c r="P19" s="53" t="s">
        <v>11</v>
      </c>
      <c r="Q19" s="53" t="s">
        <v>12</v>
      </c>
      <c r="R19" s="53" t="s">
        <v>13</v>
      </c>
      <c r="S19" s="9" t="s">
        <v>14</v>
      </c>
      <c r="T19" s="10" t="s">
        <v>15</v>
      </c>
    </row>
    <row r="20" spans="1:20" ht="30" customHeight="1" x14ac:dyDescent="0.4">
      <c r="A20" s="103">
        <v>2</v>
      </c>
      <c r="B20" s="105" t="s">
        <v>36</v>
      </c>
      <c r="C20" s="105"/>
      <c r="D20" s="36"/>
      <c r="E20" s="2"/>
      <c r="F20" s="11" t="s">
        <v>16</v>
      </c>
      <c r="G20" s="12" t="s">
        <v>17</v>
      </c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40"/>
      <c r="T20" s="13">
        <f t="shared" ref="T20:T25" si="5">SUM(H20:S20)</f>
        <v>0</v>
      </c>
    </row>
    <row r="21" spans="1:20" ht="30" customHeight="1" x14ac:dyDescent="0.4">
      <c r="A21" s="103"/>
      <c r="B21" s="90" t="s">
        <v>18</v>
      </c>
      <c r="C21" s="90"/>
      <c r="D21" s="37"/>
      <c r="E21" s="2"/>
      <c r="F21" s="14" t="s">
        <v>19</v>
      </c>
      <c r="G21" s="15" t="s">
        <v>49</v>
      </c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2"/>
      <c r="T21" s="16">
        <f t="shared" si="5"/>
        <v>0</v>
      </c>
    </row>
    <row r="22" spans="1:20" ht="30" customHeight="1" thickBot="1" x14ac:dyDescent="0.45">
      <c r="A22" s="103"/>
      <c r="B22" s="106" t="s">
        <v>20</v>
      </c>
      <c r="C22" s="106"/>
      <c r="D22" s="38"/>
      <c r="E22" s="2"/>
      <c r="F22" s="17" t="s">
        <v>21</v>
      </c>
      <c r="G22" s="18" t="s">
        <v>22</v>
      </c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4"/>
      <c r="T22" s="19">
        <f t="shared" si="5"/>
        <v>0</v>
      </c>
    </row>
    <row r="23" spans="1:20" ht="30" customHeight="1" thickTop="1" thickBot="1" x14ac:dyDescent="0.45">
      <c r="A23" s="103"/>
      <c r="B23" s="90" t="s">
        <v>23</v>
      </c>
      <c r="C23" s="90"/>
      <c r="D23" s="37"/>
      <c r="E23" s="2"/>
      <c r="F23" s="20" t="s">
        <v>24</v>
      </c>
      <c r="G23" s="21" t="s">
        <v>25</v>
      </c>
      <c r="H23" s="22">
        <f t="shared" ref="H23" si="6">SUM(H20:H21)-H22</f>
        <v>0</v>
      </c>
      <c r="I23" s="22">
        <f t="shared" ref="I23:S23" si="7">SUM(I20:I21)-I22</f>
        <v>0</v>
      </c>
      <c r="J23" s="22">
        <f t="shared" si="7"/>
        <v>0</v>
      </c>
      <c r="K23" s="22">
        <f t="shared" si="7"/>
        <v>0</v>
      </c>
      <c r="L23" s="22">
        <f t="shared" si="7"/>
        <v>0</v>
      </c>
      <c r="M23" s="22">
        <f t="shared" si="7"/>
        <v>0</v>
      </c>
      <c r="N23" s="22">
        <f t="shared" si="7"/>
        <v>0</v>
      </c>
      <c r="O23" s="22">
        <f t="shared" si="7"/>
        <v>0</v>
      </c>
      <c r="P23" s="22">
        <f t="shared" si="7"/>
        <v>0</v>
      </c>
      <c r="Q23" s="22">
        <f t="shared" si="7"/>
        <v>0</v>
      </c>
      <c r="R23" s="22">
        <f t="shared" si="7"/>
        <v>0</v>
      </c>
      <c r="S23" s="23">
        <f t="shared" si="7"/>
        <v>0</v>
      </c>
      <c r="T23" s="24">
        <f t="shared" si="5"/>
        <v>0</v>
      </c>
    </row>
    <row r="24" spans="1:20" ht="30" customHeight="1" thickBot="1" x14ac:dyDescent="0.45">
      <c r="A24" s="103"/>
      <c r="B24" s="107" t="s">
        <v>26</v>
      </c>
      <c r="C24" s="54" t="s">
        <v>27</v>
      </c>
      <c r="D24" s="37"/>
      <c r="E24" s="2"/>
      <c r="F24" s="26" t="s">
        <v>28</v>
      </c>
      <c r="G24" s="27" t="s">
        <v>54</v>
      </c>
      <c r="H24" s="28">
        <f>MIN(H23,50000)</f>
        <v>0</v>
      </c>
      <c r="I24" s="28">
        <f t="shared" ref="I24:S24" si="8">MIN(I23,50000)</f>
        <v>0</v>
      </c>
      <c r="J24" s="28">
        <f t="shared" si="8"/>
        <v>0</v>
      </c>
      <c r="K24" s="28">
        <f t="shared" si="8"/>
        <v>0</v>
      </c>
      <c r="L24" s="28">
        <f t="shared" si="8"/>
        <v>0</v>
      </c>
      <c r="M24" s="28">
        <f t="shared" si="8"/>
        <v>0</v>
      </c>
      <c r="N24" s="28">
        <f t="shared" si="8"/>
        <v>0</v>
      </c>
      <c r="O24" s="28">
        <f t="shared" si="8"/>
        <v>0</v>
      </c>
      <c r="P24" s="28">
        <f t="shared" si="8"/>
        <v>0</v>
      </c>
      <c r="Q24" s="28">
        <f t="shared" si="8"/>
        <v>0</v>
      </c>
      <c r="R24" s="28">
        <f t="shared" si="8"/>
        <v>0</v>
      </c>
      <c r="S24" s="76">
        <f t="shared" si="8"/>
        <v>0</v>
      </c>
      <c r="T24" s="29">
        <f t="shared" si="5"/>
        <v>0</v>
      </c>
    </row>
    <row r="25" spans="1:20" ht="30" customHeight="1" thickTop="1" x14ac:dyDescent="0.4">
      <c r="A25" s="103"/>
      <c r="B25" s="108"/>
      <c r="C25" s="54" t="s">
        <v>29</v>
      </c>
      <c r="D25" s="37"/>
      <c r="E25" s="2"/>
      <c r="F25" s="99" t="s">
        <v>30</v>
      </c>
      <c r="G25" s="101" t="s">
        <v>37</v>
      </c>
      <c r="H25" s="81">
        <f>ROUNDDOWN(H24/2*1,-2)</f>
        <v>0</v>
      </c>
      <c r="I25" s="81">
        <f t="shared" ref="I25:S25" si="9">ROUNDDOWN(I24/2*1,-2)</f>
        <v>0</v>
      </c>
      <c r="J25" s="81">
        <f t="shared" si="9"/>
        <v>0</v>
      </c>
      <c r="K25" s="81">
        <f t="shared" si="9"/>
        <v>0</v>
      </c>
      <c r="L25" s="81">
        <f t="shared" si="9"/>
        <v>0</v>
      </c>
      <c r="M25" s="81">
        <f t="shared" si="9"/>
        <v>0</v>
      </c>
      <c r="N25" s="81">
        <f t="shared" si="9"/>
        <v>0</v>
      </c>
      <c r="O25" s="81">
        <f t="shared" si="9"/>
        <v>0</v>
      </c>
      <c r="P25" s="81">
        <f t="shared" si="9"/>
        <v>0</v>
      </c>
      <c r="Q25" s="81">
        <f t="shared" si="9"/>
        <v>0</v>
      </c>
      <c r="R25" s="81">
        <f t="shared" si="9"/>
        <v>0</v>
      </c>
      <c r="S25" s="95">
        <f t="shared" si="9"/>
        <v>0</v>
      </c>
      <c r="T25" s="97">
        <f t="shared" si="5"/>
        <v>0</v>
      </c>
    </row>
    <row r="26" spans="1:20" ht="30" customHeight="1" x14ac:dyDescent="0.4">
      <c r="A26" s="103"/>
      <c r="B26" s="89" t="s">
        <v>31</v>
      </c>
      <c r="C26" s="54" t="s">
        <v>27</v>
      </c>
      <c r="D26" s="37"/>
      <c r="E26" s="2"/>
      <c r="F26" s="100"/>
      <c r="G26" s="102"/>
      <c r="H26" s="82"/>
      <c r="I26" s="82"/>
      <c r="J26" s="82"/>
      <c r="K26" s="82"/>
      <c r="L26" s="82"/>
      <c r="M26" s="82"/>
      <c r="N26" s="82"/>
      <c r="O26" s="82"/>
      <c r="P26" s="82"/>
      <c r="Q26" s="82"/>
      <c r="R26" s="82"/>
      <c r="S26" s="96"/>
      <c r="T26" s="98"/>
    </row>
    <row r="27" spans="1:20" ht="30" customHeight="1" thickBot="1" x14ac:dyDescent="0.45">
      <c r="A27" s="104"/>
      <c r="B27" s="90"/>
      <c r="C27" s="54" t="s">
        <v>29</v>
      </c>
      <c r="D27" s="37"/>
      <c r="E27" s="2"/>
      <c r="F27" s="30" t="s">
        <v>32</v>
      </c>
      <c r="G27" s="31" t="s">
        <v>33</v>
      </c>
      <c r="H27" s="32">
        <f t="shared" ref="H27" si="10">H23-H25</f>
        <v>0</v>
      </c>
      <c r="I27" s="32">
        <f t="shared" ref="I27:S27" si="11">I23-I25</f>
        <v>0</v>
      </c>
      <c r="J27" s="32">
        <f t="shared" si="11"/>
        <v>0</v>
      </c>
      <c r="K27" s="32">
        <f t="shared" si="11"/>
        <v>0</v>
      </c>
      <c r="L27" s="32">
        <f t="shared" si="11"/>
        <v>0</v>
      </c>
      <c r="M27" s="32">
        <f t="shared" si="11"/>
        <v>0</v>
      </c>
      <c r="N27" s="32">
        <f t="shared" si="11"/>
        <v>0</v>
      </c>
      <c r="O27" s="32">
        <f t="shared" si="11"/>
        <v>0</v>
      </c>
      <c r="P27" s="32">
        <f t="shared" si="11"/>
        <v>0</v>
      </c>
      <c r="Q27" s="32">
        <f t="shared" si="11"/>
        <v>0</v>
      </c>
      <c r="R27" s="32">
        <f t="shared" si="11"/>
        <v>0</v>
      </c>
      <c r="S27" s="33">
        <f t="shared" si="11"/>
        <v>0</v>
      </c>
      <c r="T27" s="34">
        <f>SUM(H27:S27)</f>
        <v>0</v>
      </c>
    </row>
    <row r="28" spans="1:20" ht="21" customHeight="1" x14ac:dyDescent="0.4">
      <c r="A28" s="2"/>
      <c r="B28" s="83" t="s">
        <v>34</v>
      </c>
      <c r="C28" s="84"/>
      <c r="D28" s="87"/>
      <c r="E28" s="2"/>
      <c r="F28" s="55" t="s">
        <v>50</v>
      </c>
      <c r="G28" s="55"/>
      <c r="H28" s="55"/>
      <c r="I28" s="55"/>
      <c r="J28" s="55"/>
      <c r="K28" s="55"/>
      <c r="L28" s="2"/>
      <c r="M28" s="2"/>
      <c r="N28" s="2"/>
      <c r="O28" s="2"/>
      <c r="P28" s="2"/>
      <c r="Q28" s="2"/>
      <c r="R28" s="2"/>
      <c r="S28" s="2"/>
      <c r="T28" s="2"/>
    </row>
    <row r="29" spans="1:20" ht="7.5" customHeight="1" x14ac:dyDescent="0.4">
      <c r="A29" s="2"/>
      <c r="B29" s="85"/>
      <c r="C29" s="86"/>
      <c r="D29" s="88"/>
      <c r="E29" s="2"/>
      <c r="F29" s="56"/>
      <c r="G29" s="56"/>
      <c r="H29" s="56"/>
      <c r="I29" s="56"/>
      <c r="J29" s="56"/>
      <c r="K29" s="56"/>
      <c r="L29" s="2"/>
      <c r="M29" s="2"/>
      <c r="N29" s="2"/>
      <c r="O29" s="2"/>
      <c r="P29" s="2"/>
      <c r="Q29" s="2"/>
      <c r="R29" s="2"/>
      <c r="S29" s="2"/>
      <c r="T29" s="2"/>
    </row>
    <row r="30" spans="1:20" x14ac:dyDescent="0.4">
      <c r="A30" s="46"/>
      <c r="B30" s="5"/>
      <c r="C30" s="5"/>
      <c r="D30" s="5"/>
      <c r="E30" s="5"/>
      <c r="F30" s="5"/>
      <c r="G30" s="5"/>
      <c r="H30" s="5"/>
      <c r="I30" s="5"/>
      <c r="J30" s="46"/>
      <c r="K30" s="5"/>
      <c r="L30" s="5"/>
      <c r="M30" s="5"/>
      <c r="N30" s="5"/>
      <c r="O30" s="5"/>
      <c r="P30" s="46"/>
      <c r="Q30" s="46"/>
      <c r="R30" s="46"/>
      <c r="S30" s="46"/>
      <c r="T30" s="46"/>
    </row>
    <row r="31" spans="1:20" ht="20.25" x14ac:dyDescent="0.4">
      <c r="A31" s="47"/>
      <c r="B31" s="58"/>
      <c r="C31" s="60" t="s">
        <v>44</v>
      </c>
      <c r="D31" s="61"/>
      <c r="E31" s="62"/>
      <c r="F31" s="80"/>
      <c r="G31" s="80"/>
      <c r="H31" s="48"/>
      <c r="I31" s="48"/>
      <c r="J31" s="48"/>
      <c r="K31" s="48"/>
      <c r="L31" s="48"/>
      <c r="M31" s="48"/>
      <c r="N31" s="48"/>
      <c r="O31" s="48"/>
      <c r="P31" s="48"/>
      <c r="Q31" s="48"/>
      <c r="R31" s="58"/>
      <c r="S31" s="48"/>
      <c r="T31" s="48"/>
    </row>
    <row r="32" spans="1:20" x14ac:dyDescent="0.4">
      <c r="A32" s="94"/>
      <c r="B32" s="57"/>
      <c r="C32" s="72" t="s">
        <v>38</v>
      </c>
      <c r="D32" s="65" t="s">
        <v>39</v>
      </c>
      <c r="E32" s="66"/>
      <c r="F32" s="67"/>
      <c r="G32" s="60"/>
      <c r="H32" s="52"/>
      <c r="I32" s="52"/>
      <c r="J32" s="52"/>
      <c r="K32" s="52"/>
      <c r="L32" s="52"/>
      <c r="M32" s="52"/>
      <c r="N32" s="49"/>
      <c r="O32" s="49"/>
      <c r="P32" s="49"/>
      <c r="Q32" s="49"/>
      <c r="R32" s="49"/>
      <c r="S32" s="49"/>
      <c r="T32" s="50"/>
    </row>
    <row r="33" spans="1:20" ht="21" customHeight="1" x14ac:dyDescent="0.4">
      <c r="A33" s="94"/>
      <c r="B33" s="52"/>
      <c r="C33" s="73" t="s">
        <v>38</v>
      </c>
      <c r="D33" s="68" t="s">
        <v>45</v>
      </c>
      <c r="E33" s="68"/>
      <c r="F33" s="69"/>
      <c r="G33" s="60"/>
      <c r="H33" s="52"/>
      <c r="I33" s="52"/>
      <c r="J33" s="52"/>
      <c r="K33" s="52"/>
      <c r="L33" s="52"/>
      <c r="M33" s="52"/>
      <c r="N33" s="49"/>
      <c r="O33" s="49"/>
      <c r="P33" s="49"/>
      <c r="Q33" s="49"/>
      <c r="R33" s="49"/>
      <c r="S33" s="49"/>
      <c r="T33" s="50"/>
    </row>
    <row r="34" spans="1:20" ht="21" customHeight="1" x14ac:dyDescent="0.4">
      <c r="A34" s="94"/>
      <c r="B34" s="52"/>
      <c r="C34" s="73" t="s">
        <v>38</v>
      </c>
      <c r="D34" s="68" t="s">
        <v>46</v>
      </c>
      <c r="E34" s="68"/>
      <c r="F34" s="69"/>
      <c r="G34" s="60"/>
      <c r="H34" s="52"/>
      <c r="I34" s="52"/>
      <c r="J34" s="52"/>
      <c r="K34" s="52"/>
      <c r="L34" s="52"/>
      <c r="M34" s="52"/>
      <c r="N34" s="49"/>
      <c r="O34" s="49"/>
      <c r="P34" s="49"/>
      <c r="Q34" s="49"/>
      <c r="R34" s="49"/>
      <c r="S34" s="49"/>
      <c r="T34" s="50"/>
    </row>
    <row r="35" spans="1:20" ht="21" customHeight="1" x14ac:dyDescent="0.4">
      <c r="A35" s="94"/>
      <c r="B35" s="52"/>
      <c r="C35" s="73" t="s">
        <v>38</v>
      </c>
      <c r="D35" s="68" t="s">
        <v>47</v>
      </c>
      <c r="E35" s="68"/>
      <c r="F35" s="69"/>
      <c r="G35" s="60"/>
      <c r="H35" s="52"/>
      <c r="I35" s="52"/>
      <c r="J35" s="52"/>
      <c r="K35" s="52"/>
      <c r="L35" s="52"/>
      <c r="M35" s="52"/>
      <c r="N35" s="50"/>
      <c r="O35" s="50"/>
      <c r="P35" s="50"/>
      <c r="Q35" s="50"/>
      <c r="R35" s="50"/>
      <c r="S35" s="50"/>
      <c r="T35" s="50"/>
    </row>
    <row r="36" spans="1:20" ht="21" customHeight="1" x14ac:dyDescent="0.4">
      <c r="A36" s="94"/>
      <c r="B36" s="52"/>
      <c r="C36" s="74" t="s">
        <v>38</v>
      </c>
      <c r="D36" s="70" t="s">
        <v>40</v>
      </c>
      <c r="E36" s="70"/>
      <c r="F36" s="71"/>
      <c r="G36" s="60"/>
      <c r="H36" s="52"/>
      <c r="I36" s="52"/>
      <c r="J36" s="52"/>
      <c r="K36" s="52"/>
      <c r="L36" s="52"/>
      <c r="M36" s="52"/>
      <c r="N36" s="51"/>
      <c r="O36" s="51"/>
      <c r="P36" s="51"/>
      <c r="Q36" s="51"/>
      <c r="R36" s="51"/>
      <c r="S36" s="51"/>
      <c r="T36" s="51"/>
    </row>
    <row r="37" spans="1:20" ht="21" customHeight="1" x14ac:dyDescent="0.4">
      <c r="A37" s="94"/>
      <c r="B37" s="52"/>
      <c r="C37" s="60"/>
      <c r="D37" s="60" t="s">
        <v>41</v>
      </c>
      <c r="E37" s="60"/>
      <c r="F37" s="60"/>
      <c r="G37" s="60"/>
      <c r="H37" s="52"/>
      <c r="I37" s="52"/>
      <c r="J37" s="52"/>
      <c r="K37" s="52"/>
      <c r="L37" s="52"/>
      <c r="M37" s="52"/>
      <c r="N37" s="77"/>
      <c r="O37" s="77"/>
      <c r="P37" s="77"/>
      <c r="Q37" s="77"/>
      <c r="R37" s="77"/>
      <c r="S37" s="77"/>
      <c r="T37" s="77"/>
    </row>
    <row r="38" spans="1:20" ht="21" customHeight="1" x14ac:dyDescent="0.4">
      <c r="A38" s="94"/>
      <c r="B38" s="52"/>
      <c r="C38" s="60"/>
      <c r="D38" s="60" t="s">
        <v>42</v>
      </c>
      <c r="E38" s="60"/>
      <c r="F38" s="60"/>
      <c r="G38" s="60"/>
      <c r="H38" s="52"/>
      <c r="I38" s="52"/>
      <c r="J38" s="52"/>
      <c r="K38" s="52"/>
      <c r="L38" s="52"/>
      <c r="M38" s="52"/>
      <c r="N38" s="77"/>
      <c r="O38" s="77"/>
      <c r="P38" s="77"/>
      <c r="Q38" s="77"/>
      <c r="R38" s="77"/>
      <c r="S38" s="77"/>
      <c r="T38" s="77"/>
    </row>
    <row r="39" spans="1:20" ht="21" customHeight="1" x14ac:dyDescent="0.4">
      <c r="A39" s="94"/>
      <c r="B39" s="52"/>
      <c r="C39" s="60"/>
      <c r="D39" s="60" t="s">
        <v>43</v>
      </c>
      <c r="E39" s="60"/>
      <c r="F39" s="60"/>
      <c r="G39" s="60"/>
      <c r="H39" s="52"/>
      <c r="I39" s="52"/>
      <c r="J39" s="52"/>
      <c r="K39" s="52"/>
      <c r="L39" s="52"/>
      <c r="M39" s="52"/>
      <c r="N39" s="50"/>
      <c r="O39" s="50"/>
      <c r="P39" s="50"/>
      <c r="Q39" s="50"/>
      <c r="R39" s="50"/>
      <c r="S39" s="50"/>
      <c r="T39" s="50"/>
    </row>
    <row r="40" spans="1:20" ht="15" customHeight="1" x14ac:dyDescent="0.4">
      <c r="A40" s="46"/>
      <c r="B40" s="58"/>
      <c r="C40" s="63"/>
      <c r="D40" s="75" t="s">
        <v>48</v>
      </c>
      <c r="E40" s="64"/>
      <c r="F40" s="64"/>
      <c r="G40" s="64"/>
      <c r="H40" s="46"/>
      <c r="I40" s="46"/>
      <c r="J40" s="46"/>
      <c r="K40" s="46"/>
      <c r="L40" s="46"/>
      <c r="M40" s="46"/>
      <c r="N40" s="46"/>
      <c r="O40" s="46"/>
      <c r="P40" s="46"/>
      <c r="Q40" s="46"/>
      <c r="R40" s="46"/>
      <c r="S40" s="46"/>
      <c r="T40" s="46"/>
    </row>
    <row r="41" spans="1:20" ht="15" customHeight="1" x14ac:dyDescent="0.4">
      <c r="A41" s="46"/>
      <c r="B41" s="58"/>
      <c r="C41" s="58"/>
      <c r="D41" s="59"/>
      <c r="E41" s="46"/>
      <c r="F41" s="46"/>
      <c r="G41" s="46"/>
      <c r="H41" s="46"/>
      <c r="I41" s="46"/>
      <c r="J41" s="46"/>
      <c r="K41" s="46"/>
      <c r="L41" s="46"/>
      <c r="M41" s="46"/>
      <c r="N41" s="46"/>
      <c r="O41" s="46"/>
      <c r="P41" s="46"/>
      <c r="Q41" s="46"/>
      <c r="R41" s="46"/>
      <c r="S41" s="46"/>
      <c r="T41" s="46"/>
    </row>
  </sheetData>
  <mergeCells count="67">
    <mergeCell ref="S25:S26"/>
    <mergeCell ref="T25:T26"/>
    <mergeCell ref="F25:F26"/>
    <mergeCell ref="G25:G26"/>
    <mergeCell ref="P25:P26"/>
    <mergeCell ref="Q25:Q26"/>
    <mergeCell ref="R25:R26"/>
    <mergeCell ref="A20:A27"/>
    <mergeCell ref="B20:C20"/>
    <mergeCell ref="B21:C21"/>
    <mergeCell ref="B22:C22"/>
    <mergeCell ref="B23:C23"/>
    <mergeCell ref="B24:B25"/>
    <mergeCell ref="B7:D7"/>
    <mergeCell ref="F7:G7"/>
    <mergeCell ref="S2:T2"/>
    <mergeCell ref="B3:H3"/>
    <mergeCell ref="C5:I5"/>
    <mergeCell ref="L5:O5"/>
    <mergeCell ref="I13:I14"/>
    <mergeCell ref="J13:J14"/>
    <mergeCell ref="K13:K14"/>
    <mergeCell ref="A8:A15"/>
    <mergeCell ref="B8:C8"/>
    <mergeCell ref="B9:C9"/>
    <mergeCell ref="B10:C10"/>
    <mergeCell ref="B11:C11"/>
    <mergeCell ref="B12:B13"/>
    <mergeCell ref="A32:A39"/>
    <mergeCell ref="R13:R14"/>
    <mergeCell ref="S13:S14"/>
    <mergeCell ref="T13:T14"/>
    <mergeCell ref="B14:B15"/>
    <mergeCell ref="B16:C17"/>
    <mergeCell ref="D16:D17"/>
    <mergeCell ref="L13:L14"/>
    <mergeCell ref="M13:M14"/>
    <mergeCell ref="N13:N14"/>
    <mergeCell ref="O13:O14"/>
    <mergeCell ref="P13:P14"/>
    <mergeCell ref="Q13:Q14"/>
    <mergeCell ref="F13:F14"/>
    <mergeCell ref="G13:G14"/>
    <mergeCell ref="H13:H14"/>
    <mergeCell ref="C18:I18"/>
    <mergeCell ref="L18:O18"/>
    <mergeCell ref="F31:G31"/>
    <mergeCell ref="L25:L26"/>
    <mergeCell ref="M25:M26"/>
    <mergeCell ref="N25:N26"/>
    <mergeCell ref="O25:O26"/>
    <mergeCell ref="B28:C29"/>
    <mergeCell ref="D28:D29"/>
    <mergeCell ref="H25:H26"/>
    <mergeCell ref="I25:I26"/>
    <mergeCell ref="J25:J26"/>
    <mergeCell ref="K25:K26"/>
    <mergeCell ref="B26:B27"/>
    <mergeCell ref="B19:D19"/>
    <mergeCell ref="F19:G19"/>
    <mergeCell ref="R37:R38"/>
    <mergeCell ref="S37:S38"/>
    <mergeCell ref="T37:T38"/>
    <mergeCell ref="N37:N38"/>
    <mergeCell ref="O37:O38"/>
    <mergeCell ref="P37:P38"/>
    <mergeCell ref="Q37:Q38"/>
  </mergeCells>
  <phoneticPr fontId="2"/>
  <dataValidations xWindow="597" yWindow="283" count="13">
    <dataValidation allowBlank="1" showErrorMessage="1" sqref="S2:T2"/>
    <dataValidation allowBlank="1" showInputMessage="1" showErrorMessage="1" prompt="共益費（管理費）月額を入力" sqref="H9:S9 H21:S21"/>
    <dataValidation allowBlank="1" showInputMessage="1" showErrorMessage="1" prompt="賃貸借契約書に記載された家賃月額を入力" sqref="H8:S8 H20:S20"/>
    <dataValidation allowBlank="1" showErrorMessage="1" sqref="L5:O5"/>
    <dataValidation allowBlank="1" showErrorMessage="1" sqref="C5:I5"/>
    <dataValidation type="list" allowBlank="1" showInputMessage="1" showErrorMessage="1" sqref="L18:O18">
      <formula1>"認可保育所,認定こども園,小規模保育事業,事業所内保育事業,企業主導型保育事業"</formula1>
    </dataValidation>
    <dataValidation type="list" allowBlank="1" showInputMessage="1" showErrorMessage="1" sqref="L30:O30">
      <formula1>"認可保育所,認定子ども園,地域型保育事業,認可外保育施設,企業主導型保育事業"</formula1>
    </dataValidation>
    <dataValidation allowBlank="1" showInputMessage="1" showErrorMessage="1" prompt="本人負担がある場合は月額を入力_x000a_" sqref="H10:S10"/>
    <dataValidation allowBlank="1" showInputMessage="1" showErrorMessage="1" prompt="本人負担がある場合は月額を入力" sqref="H22:S22"/>
    <dataValidation allowBlank="1" showInputMessage="1" showErrorMessage="1" prompt="（入力例）2024/4/1" sqref="D9 D12 D14 D21 D24 D26"/>
    <dataValidation allowBlank="1" showInputMessage="1" showErrorMessage="1" prompt="（入力例）2024/4/1_x000a_※住民票の「住定年月日」欄の日付と一致しているかご確認ください" sqref="D11 D23"/>
    <dataValidation allowBlank="1" showInputMessage="1" showErrorMessage="1" prompt="（入力例）2026/3/31" sqref="D13 D25"/>
    <dataValidation allowBlank="1" showInputMessage="1" showErrorMessage="1" prompt="（入力例）2025/3/31_x000a_※年度内の終了日になります" sqref="D15 D27"/>
  </dataValidations>
  <pageMargins left="0.7" right="0.7" top="0.75" bottom="0.75" header="0.3" footer="0.3"/>
  <pageSetup paperSize="9" scale="5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外国人材宿舎借り上げ支援事業計画書</vt:lpstr>
      <vt:lpstr>外国人材宿舎借り上げ支援事業計画書!Print_Area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仙台市</dc:creator>
  <cp:lastModifiedBy>仙台市</cp:lastModifiedBy>
  <cp:lastPrinted>2024-03-11T09:44:20Z</cp:lastPrinted>
  <dcterms:created xsi:type="dcterms:W3CDTF">2023-11-17T05:24:53Z</dcterms:created>
  <dcterms:modified xsi:type="dcterms:W3CDTF">2024-05-13T02:56:42Z</dcterms:modified>
</cp:coreProperties>
</file>