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こども若者局子育て支援推進部こども家庭保健課\02_家庭支援係・母子保健係共有\02-1_子育て世帯訪問支援事業\05　起案・契約・支払関係\01_起案・契約書（4月）\R8\"/>
    </mc:Choice>
  </mc:AlternateContent>
  <xr:revisionPtr revIDLastSave="0" documentId="13_ncr:1_{9F9001A2-03ED-4297-BEDB-FAE7BD28B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4_5_一覧一体" sheetId="1" r:id="rId1"/>
  </sheets>
  <definedNames>
    <definedName name="_xlnm.Print_Area" localSheetId="0">様式4_5_一覧一体!$A$1:$N$62</definedName>
    <definedName name="区リスト">様式4_5_一覧一体!$L$4:'様式4_5_一覧一体'!$I$10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54" i="1"/>
  <c r="I54" i="1"/>
  <c r="H54" i="1"/>
  <c r="G54" i="1"/>
  <c r="F54" i="1"/>
  <c r="E54" i="1"/>
  <c r="D54" i="1"/>
  <c r="I53" i="1"/>
  <c r="H53" i="1"/>
  <c r="G53" i="1"/>
  <c r="F53" i="1"/>
  <c r="E53" i="1"/>
  <c r="D53" i="1"/>
  <c r="J52" i="1"/>
  <c r="G37" i="1"/>
  <c r="E44" i="1" s="1"/>
  <c r="F44" i="1" s="1"/>
  <c r="F37" i="1"/>
  <c r="E43" i="1" s="1"/>
  <c r="F43" i="1" s="1"/>
  <c r="E37" i="1"/>
  <c r="E42" i="1" s="1"/>
  <c r="F42" i="1" s="1"/>
  <c r="D37" i="1"/>
  <c r="E41" i="1" s="1"/>
  <c r="F41" i="1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45" i="1" l="1"/>
  <c r="H37" i="1"/>
  <c r="J54" i="1"/>
  <c r="J53" i="1"/>
</calcChain>
</file>

<file path=xl/sharedStrings.xml><?xml version="1.0" encoding="utf-8"?>
<sst xmlns="http://schemas.openxmlformats.org/spreadsheetml/2006/main" count="41" uniqueCount="38">
  <si>
    <t>様式第4号</t>
    <rPh sb="0" eb="2">
      <t>ヨウシキ</t>
    </rPh>
    <rPh sb="2" eb="3">
      <t>ダイ</t>
    </rPh>
    <rPh sb="4" eb="5">
      <t>ゴウ</t>
    </rPh>
    <phoneticPr fontId="5"/>
  </si>
  <si>
    <t>子育て世帯訪問支援事業実績報告書</t>
    <rPh sb="11" eb="13">
      <t>ジッセキ</t>
    </rPh>
    <rPh sb="13" eb="16">
      <t>ホウコクショ</t>
    </rPh>
    <phoneticPr fontId="5"/>
  </si>
  <si>
    <t>　年　月分</t>
  </si>
  <si>
    <t>事業者名</t>
  </si>
  <si>
    <t>No.</t>
  </si>
  <si>
    <t>利用者氏名</t>
  </si>
  <si>
    <t>区（選択）</t>
  </si>
  <si>
    <t>委託料（自動)</t>
  </si>
  <si>
    <t>備考</t>
  </si>
  <si>
    <t>宮城野区</t>
    <rPh sb="0" eb="4">
      <t>ミヤギノク</t>
    </rPh>
    <phoneticPr fontId="5"/>
  </si>
  <si>
    <t>秋保総合支所</t>
    <rPh sb="0" eb="6">
      <t>アキウソウゴウシショ</t>
    </rPh>
    <phoneticPr fontId="5"/>
  </si>
  <si>
    <t>若林区</t>
    <rPh sb="0" eb="3">
      <t>ワカバヤシク</t>
    </rPh>
    <phoneticPr fontId="5"/>
  </si>
  <si>
    <t>太白区</t>
    <rPh sb="0" eb="3">
      <t>タイハクク</t>
    </rPh>
    <phoneticPr fontId="5"/>
  </si>
  <si>
    <t>泉区</t>
    <rPh sb="0" eb="2">
      <t>イズミク</t>
    </rPh>
    <phoneticPr fontId="5"/>
  </si>
  <si>
    <t>宮城総合支所</t>
    <rPh sb="0" eb="6">
      <t>ミヤギソウゴウシショ</t>
    </rPh>
    <phoneticPr fontId="5"/>
  </si>
  <si>
    <t>計</t>
  </si>
  <si>
    <t>区分</t>
  </si>
  <si>
    <t>単位</t>
  </si>
  <si>
    <t>単価</t>
  </si>
  <si>
    <t>合計（単位）</t>
  </si>
  <si>
    <t>委託料額</t>
  </si>
  <si>
    <t>負担のない世帯</t>
  </si>
  <si>
    <t>時間</t>
  </si>
  <si>
    <t>回</t>
  </si>
  <si>
    <t>委託料 合計</t>
  </si>
  <si>
    <t>１．利用実績〔単位：人，回数，時間〕</t>
  </si>
  <si>
    <t>合計</t>
  </si>
  <si>
    <t>青葉区</t>
    <phoneticPr fontId="5"/>
  </si>
  <si>
    <t>利用延回数（暫定：時間合計）</t>
  </si>
  <si>
    <t>利用延時間（時間）</t>
  </si>
  <si>
    <t>無負担世帯
（時間）</t>
    <rPh sb="3" eb="5">
      <t>セタイ</t>
    </rPh>
    <phoneticPr fontId="5"/>
  </si>
  <si>
    <t>600円負担世帯
（時間）</t>
    <rPh sb="6" eb="8">
      <t>セタイ</t>
    </rPh>
    <phoneticPr fontId="5"/>
  </si>
  <si>
    <t>初回訪問（回）</t>
    <rPh sb="2" eb="4">
      <t>ホウモン</t>
    </rPh>
    <phoneticPr fontId="5"/>
  </si>
  <si>
    <r>
      <t xml:space="preserve">訪問キャンセル（回）
</t>
    </r>
    <r>
      <rPr>
        <b/>
        <sz val="8"/>
        <rFont val="Yu Gothic"/>
        <family val="3"/>
        <charset val="128"/>
      </rPr>
      <t>ヤングケアラーのいる世帯のみ</t>
    </r>
    <rPh sb="0" eb="2">
      <t>ホウモン</t>
    </rPh>
    <rPh sb="21" eb="23">
      <t>セタイ</t>
    </rPh>
    <phoneticPr fontId="5"/>
  </si>
  <si>
    <t>利用実人員（※手入力してください）</t>
    <rPh sb="7" eb="10">
      <t>テニュウリョク</t>
    </rPh>
    <phoneticPr fontId="5"/>
  </si>
  <si>
    <t>600円負担世帯</t>
    <rPh sb="3" eb="4">
      <t>エン</t>
    </rPh>
    <phoneticPr fontId="5"/>
  </si>
  <si>
    <t>初回訪問</t>
    <phoneticPr fontId="5"/>
  </si>
  <si>
    <t>訪問支援キャンセル
（ヤングケアラーのいる世帯のみ）</t>
    <rPh sb="21" eb="23">
      <t>セタイ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</si>
</sst>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scheme val="minor"/>
    </font>
    <font>
      <b/>
      <sz val="13"/>
      <name val="Yu Gothic"/>
      <family val="3"/>
      <charset val="128"/>
    </font>
    <font>
      <b/>
      <sz val="11"/>
      <name val="Yu Gothic"/>
      <family val="3"/>
      <charset val="128"/>
    </font>
    <font>
      <b/>
      <sz val="10"/>
      <name val="Yu Gothic"/>
      <family val="3"/>
      <charset val="128"/>
    </font>
    <font>
      <i/>
      <sz val="10"/>
      <color rgb="FF666666"/>
      <name val="Yu Gothic"/>
      <family val="3"/>
      <charset val="128"/>
    </font>
    <font>
      <sz val="6"/>
      <name val="ＭＳ Ｐゴシック"/>
      <family val="3"/>
      <charset val="128"/>
      <scheme val="minor"/>
    </font>
    <font>
      <b/>
      <sz val="8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0" fontId="2" fillId="2" borderId="3" xfId="0" applyFont="1" applyFill="1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 applyAlignment="1">
      <alignment horizontal="right" vertical="center"/>
    </xf>
    <xf numFmtId="3" fontId="3" fillId="0" borderId="3" xfId="0" applyNumberFormat="1" applyFont="1" applyBorder="1"/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2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view="pageBreakPreview" zoomScale="60" zoomScaleNormal="85" workbookViewId="0">
      <pane ySplit="6" topLeftCell="A7" activePane="bottomLeft" state="frozen"/>
      <selection pane="bottomLeft" activeCell="B16" sqref="B16"/>
    </sheetView>
  </sheetViews>
  <sheetFormatPr defaultRowHeight="13.5" customHeight="1"/>
  <cols>
    <col min="1" max="1" width="7.375" customWidth="1"/>
    <col min="2" max="2" width="31.875" customWidth="1"/>
    <col min="3" max="9" width="16.875" customWidth="1"/>
    <col min="10" max="10" width="16.75" bestFit="1" customWidth="1"/>
    <col min="11" max="11" width="22.875" customWidth="1"/>
    <col min="12" max="12" width="16" customWidth="1"/>
    <col min="13" max="14" width="12" customWidth="1"/>
  </cols>
  <sheetData>
    <row r="1" spans="1:14">
      <c r="A1" s="27" t="s">
        <v>0</v>
      </c>
      <c r="B1" s="27"/>
    </row>
    <row r="2" spans="1:14" ht="20.25">
      <c r="A2" s="28" t="s">
        <v>1</v>
      </c>
      <c r="B2" s="29"/>
      <c r="C2" s="29"/>
      <c r="D2" s="29"/>
      <c r="E2" s="29"/>
      <c r="F2" s="21"/>
      <c r="G2" s="29"/>
      <c r="H2" s="29"/>
      <c r="I2" s="29"/>
      <c r="J2" s="29"/>
      <c r="K2" s="21"/>
      <c r="L2" s="21"/>
      <c r="M2" s="21"/>
      <c r="N2" s="21"/>
    </row>
    <row r="3" spans="1:14" ht="18" customHeight="1">
      <c r="A3" s="26" t="s">
        <v>2</v>
      </c>
      <c r="B3" s="26"/>
      <c r="C3" s="16"/>
      <c r="D3" s="16"/>
      <c r="E3" s="16"/>
      <c r="F3" s="17" t="s">
        <v>3</v>
      </c>
      <c r="G3" s="29"/>
      <c r="H3" s="29"/>
      <c r="I3" s="29"/>
      <c r="J3" s="29"/>
      <c r="K3" s="16"/>
    </row>
    <row r="4" spans="1:14">
      <c r="B4" s="16"/>
      <c r="C4" s="16"/>
      <c r="D4" s="16"/>
      <c r="E4" s="16"/>
      <c r="G4" s="16"/>
      <c r="H4" s="16"/>
      <c r="I4" s="16"/>
      <c r="J4" s="16"/>
    </row>
    <row r="5" spans="1:14" ht="18">
      <c r="A5" s="22"/>
      <c r="B5" s="21"/>
      <c r="C5" s="21"/>
      <c r="D5" s="21"/>
      <c r="E5" s="21"/>
      <c r="F5" s="21"/>
      <c r="G5" s="21"/>
      <c r="H5" s="21"/>
      <c r="I5" s="21"/>
      <c r="J5" s="21"/>
      <c r="K5" s="29"/>
      <c r="L5" s="21"/>
      <c r="M5" s="21"/>
      <c r="N5" s="21"/>
    </row>
    <row r="6" spans="1:14" ht="61.5">
      <c r="A6" s="3" t="s">
        <v>4</v>
      </c>
      <c r="B6" s="3" t="s">
        <v>5</v>
      </c>
      <c r="C6" s="3" t="s">
        <v>6</v>
      </c>
      <c r="D6" s="13" t="s">
        <v>30</v>
      </c>
      <c r="E6" s="13" t="s">
        <v>31</v>
      </c>
      <c r="F6" s="3" t="s">
        <v>32</v>
      </c>
      <c r="G6" s="13" t="s">
        <v>33</v>
      </c>
      <c r="H6" s="3" t="s">
        <v>7</v>
      </c>
      <c r="I6" s="14" t="s">
        <v>8</v>
      </c>
      <c r="K6" s="4"/>
    </row>
    <row r="7" spans="1:14">
      <c r="A7" s="5">
        <v>1</v>
      </c>
      <c r="B7" s="2"/>
      <c r="C7" s="2"/>
      <c r="D7" s="6"/>
      <c r="E7" s="6"/>
      <c r="F7" s="6"/>
      <c r="G7" s="6"/>
      <c r="H7" s="6">
        <f t="shared" ref="H7:H36" si="0">3000*D7 + 2400*E7 + 2000*F7 + 600*G7</f>
        <v>0</v>
      </c>
      <c r="I7" s="15"/>
    </row>
    <row r="8" spans="1:14">
      <c r="A8" s="5">
        <v>2</v>
      </c>
      <c r="B8" s="2"/>
      <c r="C8" s="2"/>
      <c r="D8" s="6"/>
      <c r="E8" s="6"/>
      <c r="F8" s="6"/>
      <c r="G8" s="6"/>
      <c r="H8" s="6">
        <f t="shared" si="0"/>
        <v>0</v>
      </c>
      <c r="I8" s="15"/>
    </row>
    <row r="9" spans="1:14">
      <c r="A9" s="5">
        <v>3</v>
      </c>
      <c r="B9" s="2"/>
      <c r="C9" s="2"/>
      <c r="D9" s="6"/>
      <c r="E9" s="6"/>
      <c r="F9" s="6"/>
      <c r="G9" s="6"/>
      <c r="H9" s="6">
        <f t="shared" si="0"/>
        <v>0</v>
      </c>
      <c r="I9" s="15"/>
    </row>
    <row r="10" spans="1:14">
      <c r="A10" s="5">
        <v>4</v>
      </c>
      <c r="B10" s="2"/>
      <c r="C10" s="2"/>
      <c r="D10" s="6"/>
      <c r="E10" s="6"/>
      <c r="F10" s="6"/>
      <c r="G10" s="6"/>
      <c r="H10" s="6">
        <f t="shared" si="0"/>
        <v>0</v>
      </c>
      <c r="I10" s="15"/>
    </row>
    <row r="11" spans="1:14">
      <c r="A11" s="5">
        <v>5</v>
      </c>
      <c r="B11" s="2"/>
      <c r="C11" s="2"/>
      <c r="D11" s="6"/>
      <c r="E11" s="6"/>
      <c r="F11" s="6"/>
      <c r="G11" s="6"/>
      <c r="H11" s="6">
        <f t="shared" si="0"/>
        <v>0</v>
      </c>
      <c r="I11" s="15"/>
    </row>
    <row r="12" spans="1:14">
      <c r="A12" s="5">
        <v>6</v>
      </c>
      <c r="B12" s="2"/>
      <c r="C12" s="2"/>
      <c r="D12" s="6"/>
      <c r="E12" s="6"/>
      <c r="F12" s="6"/>
      <c r="G12" s="6"/>
      <c r="H12" s="6">
        <f t="shared" si="0"/>
        <v>0</v>
      </c>
      <c r="I12" s="15"/>
    </row>
    <row r="13" spans="1:14">
      <c r="A13" s="5">
        <v>7</v>
      </c>
      <c r="B13" s="2"/>
      <c r="C13" s="2"/>
      <c r="D13" s="6"/>
      <c r="E13" s="6"/>
      <c r="F13" s="6"/>
      <c r="G13" s="6"/>
      <c r="H13" s="6">
        <f t="shared" si="0"/>
        <v>0</v>
      </c>
      <c r="I13" s="15"/>
    </row>
    <row r="14" spans="1:14">
      <c r="A14" s="5">
        <v>8</v>
      </c>
      <c r="B14" s="2"/>
      <c r="C14" s="2"/>
      <c r="D14" s="6"/>
      <c r="E14" s="6"/>
      <c r="F14" s="6"/>
      <c r="G14" s="6"/>
      <c r="H14" s="6">
        <f t="shared" si="0"/>
        <v>0</v>
      </c>
      <c r="I14" s="15"/>
    </row>
    <row r="15" spans="1:14">
      <c r="A15" s="5">
        <v>9</v>
      </c>
      <c r="B15" s="2"/>
      <c r="C15" s="2"/>
      <c r="D15" s="6"/>
      <c r="E15" s="6"/>
      <c r="F15" s="6"/>
      <c r="G15" s="6"/>
      <c r="H15" s="6">
        <f t="shared" si="0"/>
        <v>0</v>
      </c>
      <c r="I15" s="15"/>
    </row>
    <row r="16" spans="1:14">
      <c r="A16" s="5">
        <v>10</v>
      </c>
      <c r="B16" s="2"/>
      <c r="C16" s="2"/>
      <c r="D16" s="6"/>
      <c r="E16" s="6"/>
      <c r="F16" s="6"/>
      <c r="G16" s="6"/>
      <c r="H16" s="6">
        <f t="shared" si="0"/>
        <v>0</v>
      </c>
      <c r="I16" s="2"/>
    </row>
    <row r="17" spans="1:9">
      <c r="A17" s="5">
        <v>11</v>
      </c>
      <c r="B17" s="2"/>
      <c r="C17" s="2"/>
      <c r="D17" s="6"/>
      <c r="E17" s="6"/>
      <c r="F17" s="6"/>
      <c r="G17" s="6"/>
      <c r="H17" s="6">
        <f t="shared" si="0"/>
        <v>0</v>
      </c>
      <c r="I17" s="2"/>
    </row>
    <row r="18" spans="1:9">
      <c r="A18" s="5">
        <v>12</v>
      </c>
      <c r="B18" s="2"/>
      <c r="C18" s="2"/>
      <c r="D18" s="6"/>
      <c r="E18" s="6"/>
      <c r="F18" s="6"/>
      <c r="G18" s="6"/>
      <c r="H18" s="6">
        <f t="shared" si="0"/>
        <v>0</v>
      </c>
      <c r="I18" s="2"/>
    </row>
    <row r="19" spans="1:9">
      <c r="A19" s="5">
        <v>13</v>
      </c>
      <c r="B19" s="2"/>
      <c r="C19" s="2"/>
      <c r="D19" s="6"/>
      <c r="E19" s="6"/>
      <c r="F19" s="6"/>
      <c r="G19" s="6"/>
      <c r="H19" s="6">
        <f t="shared" si="0"/>
        <v>0</v>
      </c>
      <c r="I19" s="2"/>
    </row>
    <row r="20" spans="1:9">
      <c r="A20" s="5">
        <v>14</v>
      </c>
      <c r="B20" s="2"/>
      <c r="C20" s="2"/>
      <c r="D20" s="6"/>
      <c r="E20" s="6"/>
      <c r="F20" s="6"/>
      <c r="G20" s="6"/>
      <c r="H20" s="6">
        <f t="shared" si="0"/>
        <v>0</v>
      </c>
      <c r="I20" s="2"/>
    </row>
    <row r="21" spans="1:9">
      <c r="A21" s="5">
        <v>15</v>
      </c>
      <c r="B21" s="2"/>
      <c r="C21" s="2"/>
      <c r="D21" s="6"/>
      <c r="E21" s="6"/>
      <c r="F21" s="6"/>
      <c r="G21" s="6"/>
      <c r="H21" s="6">
        <f t="shared" si="0"/>
        <v>0</v>
      </c>
      <c r="I21" s="2"/>
    </row>
    <row r="22" spans="1:9">
      <c r="A22" s="5">
        <v>16</v>
      </c>
      <c r="B22" s="2"/>
      <c r="C22" s="2"/>
      <c r="D22" s="6"/>
      <c r="E22" s="6"/>
      <c r="F22" s="6"/>
      <c r="G22" s="6"/>
      <c r="H22" s="6">
        <f t="shared" si="0"/>
        <v>0</v>
      </c>
      <c r="I22" s="2"/>
    </row>
    <row r="23" spans="1:9">
      <c r="A23" s="5">
        <v>17</v>
      </c>
      <c r="B23" s="2"/>
      <c r="C23" s="2"/>
      <c r="D23" s="6"/>
      <c r="E23" s="6"/>
      <c r="F23" s="6"/>
      <c r="G23" s="6"/>
      <c r="H23" s="6">
        <f t="shared" si="0"/>
        <v>0</v>
      </c>
      <c r="I23" s="2"/>
    </row>
    <row r="24" spans="1:9">
      <c r="A24" s="5">
        <v>18</v>
      </c>
      <c r="B24" s="2"/>
      <c r="C24" s="2"/>
      <c r="D24" s="6"/>
      <c r="E24" s="6"/>
      <c r="F24" s="6"/>
      <c r="G24" s="6"/>
      <c r="H24" s="6">
        <f t="shared" si="0"/>
        <v>0</v>
      </c>
      <c r="I24" s="2"/>
    </row>
    <row r="25" spans="1:9">
      <c r="A25" s="5">
        <v>19</v>
      </c>
      <c r="B25" s="2"/>
      <c r="C25" s="2"/>
      <c r="D25" s="6"/>
      <c r="E25" s="6"/>
      <c r="F25" s="6"/>
      <c r="G25" s="6"/>
      <c r="H25" s="6">
        <f t="shared" si="0"/>
        <v>0</v>
      </c>
      <c r="I25" s="2"/>
    </row>
    <row r="26" spans="1:9">
      <c r="A26" s="5">
        <v>20</v>
      </c>
      <c r="B26" s="2"/>
      <c r="C26" s="2"/>
      <c r="D26" s="6"/>
      <c r="E26" s="6"/>
      <c r="F26" s="6"/>
      <c r="G26" s="6"/>
      <c r="H26" s="6">
        <f t="shared" si="0"/>
        <v>0</v>
      </c>
      <c r="I26" s="2"/>
    </row>
    <row r="27" spans="1:9">
      <c r="A27" s="5">
        <v>21</v>
      </c>
      <c r="B27" s="2"/>
      <c r="C27" s="2"/>
      <c r="D27" s="6"/>
      <c r="E27" s="6"/>
      <c r="F27" s="6"/>
      <c r="G27" s="6"/>
      <c r="H27" s="6">
        <f t="shared" si="0"/>
        <v>0</v>
      </c>
      <c r="I27" s="2"/>
    </row>
    <row r="28" spans="1:9">
      <c r="A28" s="5">
        <v>22</v>
      </c>
      <c r="B28" s="2"/>
      <c r="C28" s="2"/>
      <c r="D28" s="6"/>
      <c r="E28" s="6"/>
      <c r="F28" s="6"/>
      <c r="G28" s="6"/>
      <c r="H28" s="6">
        <f t="shared" si="0"/>
        <v>0</v>
      </c>
      <c r="I28" s="2"/>
    </row>
    <row r="29" spans="1:9">
      <c r="A29" s="5">
        <v>23</v>
      </c>
      <c r="B29" s="2"/>
      <c r="C29" s="2"/>
      <c r="D29" s="6"/>
      <c r="E29" s="6"/>
      <c r="F29" s="6"/>
      <c r="G29" s="6"/>
      <c r="H29" s="6">
        <f t="shared" si="0"/>
        <v>0</v>
      </c>
      <c r="I29" s="2"/>
    </row>
    <row r="30" spans="1:9">
      <c r="A30" s="5">
        <v>24</v>
      </c>
      <c r="B30" s="2"/>
      <c r="C30" s="2"/>
      <c r="D30" s="6"/>
      <c r="E30" s="6"/>
      <c r="F30" s="6"/>
      <c r="G30" s="6"/>
      <c r="H30" s="6">
        <f t="shared" si="0"/>
        <v>0</v>
      </c>
      <c r="I30" s="2"/>
    </row>
    <row r="31" spans="1:9">
      <c r="A31" s="5">
        <v>25</v>
      </c>
      <c r="B31" s="2"/>
      <c r="C31" s="2"/>
      <c r="D31" s="6"/>
      <c r="E31" s="6"/>
      <c r="F31" s="6"/>
      <c r="G31" s="6"/>
      <c r="H31" s="6">
        <f t="shared" si="0"/>
        <v>0</v>
      </c>
      <c r="I31" s="2"/>
    </row>
    <row r="32" spans="1:9">
      <c r="A32" s="5">
        <v>26</v>
      </c>
      <c r="B32" s="2"/>
      <c r="C32" s="2"/>
      <c r="D32" s="6"/>
      <c r="E32" s="6"/>
      <c r="F32" s="6"/>
      <c r="G32" s="6"/>
      <c r="H32" s="6">
        <f t="shared" si="0"/>
        <v>0</v>
      </c>
      <c r="I32" s="2"/>
    </row>
    <row r="33" spans="1:14">
      <c r="A33" s="5">
        <v>27</v>
      </c>
      <c r="B33" s="2"/>
      <c r="C33" s="2"/>
      <c r="D33" s="6"/>
      <c r="E33" s="6"/>
      <c r="F33" s="6"/>
      <c r="G33" s="6"/>
      <c r="H33" s="6">
        <f t="shared" si="0"/>
        <v>0</v>
      </c>
      <c r="I33" s="2"/>
    </row>
    <row r="34" spans="1:14">
      <c r="A34" s="5">
        <v>28</v>
      </c>
      <c r="B34" s="2"/>
      <c r="C34" s="2"/>
      <c r="D34" s="6"/>
      <c r="E34" s="6"/>
      <c r="F34" s="6"/>
      <c r="G34" s="6"/>
      <c r="H34" s="6">
        <f t="shared" si="0"/>
        <v>0</v>
      </c>
      <c r="I34" s="2"/>
    </row>
    <row r="35" spans="1:14">
      <c r="A35" s="5">
        <v>29</v>
      </c>
      <c r="B35" s="2"/>
      <c r="C35" s="2"/>
      <c r="D35" s="6"/>
      <c r="E35" s="6"/>
      <c r="F35" s="6"/>
      <c r="G35" s="6"/>
      <c r="H35" s="6">
        <f t="shared" si="0"/>
        <v>0</v>
      </c>
      <c r="I35" s="2"/>
    </row>
    <row r="36" spans="1:14" ht="14.25" thickBot="1">
      <c r="A36" s="5">
        <v>30</v>
      </c>
      <c r="B36" s="2"/>
      <c r="C36" s="2"/>
      <c r="D36" s="6"/>
      <c r="E36" s="6"/>
      <c r="F36" s="6"/>
      <c r="G36" s="6"/>
      <c r="H36" s="6">
        <f t="shared" si="0"/>
        <v>0</v>
      </c>
      <c r="I36" s="2"/>
    </row>
    <row r="37" spans="1:14" ht="18.75" thickBot="1">
      <c r="A37" s="7" t="s">
        <v>15</v>
      </c>
      <c r="B37" s="8"/>
      <c r="C37" s="8"/>
      <c r="D37" s="9">
        <f>SUM(D7:D36)</f>
        <v>0</v>
      </c>
      <c r="E37" s="9">
        <f>SUM(E7:E36)</f>
        <v>0</v>
      </c>
      <c r="F37" s="9">
        <f>SUM(F7:F36)</f>
        <v>0</v>
      </c>
      <c r="G37" s="9">
        <f>SUM(G7:G36)</f>
        <v>0</v>
      </c>
      <c r="H37" s="9">
        <f>SUM(H7:H36)</f>
        <v>0</v>
      </c>
      <c r="I37" s="8"/>
      <c r="K37" s="16"/>
      <c r="L37" s="16"/>
    </row>
    <row r="39" spans="1:14" ht="18">
      <c r="A39" s="22"/>
      <c r="B39" s="21"/>
      <c r="C39" s="21"/>
      <c r="D39" s="21"/>
      <c r="E39" s="21"/>
      <c r="F39" s="21"/>
      <c r="G39" s="21"/>
      <c r="H39" s="21"/>
      <c r="I39" s="21"/>
      <c r="J39" s="21"/>
    </row>
    <row r="40" spans="1:14" ht="18">
      <c r="B40" s="3" t="s">
        <v>16</v>
      </c>
      <c r="C40" s="3" t="s">
        <v>17</v>
      </c>
      <c r="D40" s="3" t="s">
        <v>18</v>
      </c>
      <c r="E40" s="3" t="s">
        <v>19</v>
      </c>
      <c r="F40" s="3" t="s">
        <v>20</v>
      </c>
    </row>
    <row r="41" spans="1:14">
      <c r="B41" s="2" t="s">
        <v>21</v>
      </c>
      <c r="C41" s="5" t="s">
        <v>22</v>
      </c>
      <c r="D41" s="10">
        <v>3000</v>
      </c>
      <c r="E41" s="10">
        <f>D37</f>
        <v>0</v>
      </c>
      <c r="F41" s="10">
        <f>D41*E41</f>
        <v>0</v>
      </c>
    </row>
    <row r="42" spans="1:14">
      <c r="B42" s="2" t="s">
        <v>35</v>
      </c>
      <c r="C42" s="5" t="s">
        <v>22</v>
      </c>
      <c r="D42" s="10">
        <v>2400</v>
      </c>
      <c r="E42" s="10">
        <f>E37</f>
        <v>0</v>
      </c>
      <c r="F42" s="10">
        <f>D42*E42</f>
        <v>0</v>
      </c>
    </row>
    <row r="43" spans="1:14">
      <c r="B43" s="2" t="s">
        <v>36</v>
      </c>
      <c r="C43" s="5" t="s">
        <v>23</v>
      </c>
      <c r="D43" s="10">
        <v>2000</v>
      </c>
      <c r="E43" s="10">
        <f>F37</f>
        <v>0</v>
      </c>
      <c r="F43" s="10">
        <f>D43*E43</f>
        <v>0</v>
      </c>
    </row>
    <row r="44" spans="1:14" ht="27.75" thickBot="1">
      <c r="B44" s="19" t="s">
        <v>37</v>
      </c>
      <c r="C44" s="5" t="s">
        <v>23</v>
      </c>
      <c r="D44" s="10">
        <v>600</v>
      </c>
      <c r="E44" s="10">
        <f>G37</f>
        <v>0</v>
      </c>
      <c r="F44" s="10">
        <f>D44*E44</f>
        <v>0</v>
      </c>
    </row>
    <row r="45" spans="1:14" ht="17.25" thickBot="1">
      <c r="B45" s="24" t="s">
        <v>24</v>
      </c>
      <c r="C45" s="24"/>
      <c r="D45" s="24"/>
      <c r="E45" s="25"/>
      <c r="F45" s="11">
        <f>SUM(F41:F44)</f>
        <v>0</v>
      </c>
    </row>
    <row r="47" spans="1:14" ht="16.5">
      <c r="A47" s="23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 ht="18">
      <c r="A48" s="22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2:10" ht="18">
      <c r="B49" s="18" t="s">
        <v>25</v>
      </c>
    </row>
    <row r="50" spans="2:10" ht="18">
      <c r="B50" s="20" t="s">
        <v>16</v>
      </c>
      <c r="C50" s="1"/>
      <c r="D50" s="1"/>
      <c r="E50" s="1"/>
      <c r="F50" s="1"/>
      <c r="G50" s="1"/>
      <c r="H50" s="1"/>
      <c r="I50" s="1"/>
      <c r="J50" s="1" t="s">
        <v>26</v>
      </c>
    </row>
    <row r="51" spans="2:10">
      <c r="B51" s="21"/>
      <c r="C51" s="5" t="s">
        <v>27</v>
      </c>
      <c r="D51" s="5" t="s">
        <v>14</v>
      </c>
      <c r="E51" s="5" t="s">
        <v>9</v>
      </c>
      <c r="F51" s="5" t="s">
        <v>11</v>
      </c>
      <c r="G51" s="5" t="s">
        <v>12</v>
      </c>
      <c r="H51" s="5" t="s">
        <v>10</v>
      </c>
      <c r="I51" s="5" t="s">
        <v>13</v>
      </c>
      <c r="J51" s="5"/>
    </row>
    <row r="52" spans="2:10">
      <c r="B52" s="12" t="s">
        <v>34</v>
      </c>
      <c r="C52" s="6"/>
      <c r="D52" s="6"/>
      <c r="E52" s="6"/>
      <c r="F52" s="6"/>
      <c r="G52" s="6"/>
      <c r="H52" s="6"/>
      <c r="I52" s="6"/>
      <c r="J52" s="2">
        <f>SUM(C52:I52)</f>
        <v>0</v>
      </c>
    </row>
    <row r="53" spans="2:10">
      <c r="B53" s="12" t="s">
        <v>28</v>
      </c>
      <c r="C53" s="6">
        <f>SUMIFS($D$7:$D$36,$C$7:$C$36,C51)+SUMIFS($E$7:$E$36,$C$7:$C$36,C51)</f>
        <v>0</v>
      </c>
      <c r="D53" s="6">
        <f t="shared" ref="D53:I53" si="1">SUMIFS($D$7:$D$36,$C$7:$C$36,D51)+SUMIFS($E$7:$E$36,$C$7:$C$36,D51)</f>
        <v>0</v>
      </c>
      <c r="E53" s="6">
        <f t="shared" si="1"/>
        <v>0</v>
      </c>
      <c r="F53" s="6">
        <f t="shared" si="1"/>
        <v>0</v>
      </c>
      <c r="G53" s="6">
        <f t="shared" si="1"/>
        <v>0</v>
      </c>
      <c r="H53" s="6">
        <f t="shared" si="1"/>
        <v>0</v>
      </c>
      <c r="I53" s="6">
        <f t="shared" si="1"/>
        <v>0</v>
      </c>
      <c r="J53" s="2">
        <f>SUM(C53:I53)</f>
        <v>0</v>
      </c>
    </row>
    <row r="54" spans="2:10">
      <c r="B54" s="12" t="s">
        <v>29</v>
      </c>
      <c r="C54" s="6">
        <f>SUMIFS($D$7:$D$36,$C$7:$C$36,C51)+SUMIFS($E$7:$E$36,$C$7:$C$36,C51)</f>
        <v>0</v>
      </c>
      <c r="D54" s="6">
        <f t="shared" ref="D54:I54" si="2">SUMIFS($D$7:$D$36,$C$7:$C$36,D51)+SUMIFS($E$7:$E$36,$C$7:$C$36,D51)</f>
        <v>0</v>
      </c>
      <c r="E54" s="6">
        <f t="shared" si="2"/>
        <v>0</v>
      </c>
      <c r="F54" s="6">
        <f t="shared" si="2"/>
        <v>0</v>
      </c>
      <c r="G54" s="6">
        <f t="shared" si="2"/>
        <v>0</v>
      </c>
      <c r="H54" s="6">
        <f t="shared" si="2"/>
        <v>0</v>
      </c>
      <c r="I54" s="6">
        <f t="shared" si="2"/>
        <v>0</v>
      </c>
      <c r="J54" s="2">
        <f>SUM(C54:I54)</f>
        <v>0</v>
      </c>
    </row>
    <row r="56" spans="2:10"/>
    <row r="57" spans="2:10"/>
    <row r="58" spans="2:10"/>
    <row r="59" spans="2:10"/>
    <row r="60" spans="2:10"/>
    <row r="61" spans="2:10"/>
    <row r="62" spans="2:10"/>
    <row r="63" spans="2:10"/>
    <row r="64" spans="2:10"/>
    <row r="65"/>
    <row r="66"/>
  </sheetData>
  <mergeCells count="10">
    <mergeCell ref="A1:B1"/>
    <mergeCell ref="A2:N2"/>
    <mergeCell ref="G3:J3"/>
    <mergeCell ref="A39:J39"/>
    <mergeCell ref="A5:N5"/>
    <mergeCell ref="B50:B51"/>
    <mergeCell ref="A48:N48"/>
    <mergeCell ref="A47:N47"/>
    <mergeCell ref="B45:E45"/>
    <mergeCell ref="A3:B3"/>
  </mergeCells>
  <phoneticPr fontId="5"/>
  <dataValidations count="1">
    <dataValidation type="list" allowBlank="1" errorTitle="入力エラー" error="区はプルダウンから選択してください。" sqref="C7:C36" xr:uid="{D2761954-DB2B-4989-BFD3-48A629D2586E}">
      <formula1>"青葉区,宮城野区,若林区,太白区,泉区,宮城総合支所,秋保総合支所"</formula1>
    </dataValidation>
  </dataValidations>
  <pageMargins left="0.35" right="0.35" top="0.5" bottom="0.5" header="0.5" footer="0.5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様式4_5_一覧一体</vt:lpstr>
      <vt:lpstr>様式4_5_一覧一体!Print_Area</vt:lpstr>
      <vt:lpstr>区リスト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浅野　愛</cp:lastModifiedBy>
  <cp:revision/>
  <cp:lastPrinted>2026-04-23T08:40:08Z</cp:lastPrinted>
  <dcterms:created xsi:type="dcterms:W3CDTF">2026-03-03T08:47:50Z</dcterms:created>
  <dcterms:modified xsi:type="dcterms:W3CDTF">2026-04-23T09:30:15Z</dcterms:modified>
  <cp:category/>
  <cp:contentStatus/>
</cp:coreProperties>
</file>