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C563EA8F-A4D8-4B06-8B75-0615421239A6}" xr6:coauthVersionLast="47" xr6:coauthVersionMax="47" xr10:uidLastSave="{00000000-0000-0000-0000-000000000000}"/>
  <bookViews>
    <workbookView xWindow="-110" yWindow="-110" windowWidth="19420" windowHeight="10300" xr2:uid="{00000000-000D-0000-FFFF-FFFF00000000}"/>
  </bookViews>
  <sheets>
    <sheet name="調査票" sheetId="13" r:id="rId1"/>
    <sheet name="【別表】申込者（待機者）状況（削除）" sheetId="15" state="hidden" r:id="rId2"/>
  </sheets>
  <definedNames>
    <definedName name="_xlnm.Print_Area" localSheetId="1">'【別表】申込者（待機者）状況（削除）'!$A$1:$O$168</definedName>
    <definedName name="_xlnm.Print_Area" localSheetId="0">調査票!$A$1:$J$608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2" i="13" l="1"/>
  <c r="J421" i="13"/>
  <c r="J420" i="13"/>
  <c r="J419" i="13"/>
  <c r="J418" i="13"/>
  <c r="J417" i="13"/>
  <c r="J416" i="13"/>
  <c r="J415" i="13"/>
  <c r="J414" i="13"/>
  <c r="J413" i="13"/>
  <c r="H147" i="13" l="1"/>
  <c r="J168" i="15" l="1"/>
  <c r="H168" i="15"/>
  <c r="F168" i="15"/>
  <c r="D168" i="15"/>
  <c r="J167" i="15"/>
  <c r="H167" i="15"/>
  <c r="F167" i="15"/>
  <c r="D167" i="15"/>
  <c r="J166" i="15"/>
  <c r="H166" i="15"/>
  <c r="F166" i="15"/>
  <c r="D166" i="15"/>
  <c r="J165" i="15"/>
  <c r="H165" i="15"/>
  <c r="F165" i="15"/>
  <c r="D165" i="15"/>
  <c r="J164" i="15"/>
  <c r="H164" i="15"/>
  <c r="F164" i="15"/>
  <c r="D164" i="15"/>
  <c r="J163" i="15"/>
  <c r="H163" i="15"/>
  <c r="F163" i="15"/>
  <c r="D163" i="15"/>
  <c r="J162" i="15"/>
  <c r="H162" i="15"/>
  <c r="F162" i="15"/>
  <c r="D162" i="15"/>
  <c r="J161" i="15"/>
  <c r="H161" i="15"/>
  <c r="F161" i="15"/>
  <c r="D161" i="15"/>
  <c r="J160" i="15"/>
  <c r="H160" i="15"/>
  <c r="F160" i="15"/>
  <c r="D160" i="15"/>
  <c r="J159" i="15"/>
  <c r="H159" i="15"/>
  <c r="F159" i="15"/>
  <c r="D159" i="15"/>
  <c r="J158" i="15"/>
  <c r="H158" i="15"/>
  <c r="F158" i="15"/>
  <c r="D158" i="15"/>
  <c r="J157" i="15"/>
  <c r="H157" i="15"/>
  <c r="F157" i="15"/>
  <c r="D157" i="15"/>
  <c r="J156" i="15"/>
  <c r="H156" i="15"/>
  <c r="F156" i="15"/>
  <c r="D156" i="15"/>
  <c r="J155" i="15"/>
  <c r="H155" i="15"/>
  <c r="F155" i="15"/>
  <c r="D155" i="15"/>
  <c r="J154" i="15"/>
  <c r="H154" i="15"/>
  <c r="F154" i="15"/>
  <c r="D154" i="15"/>
  <c r="J153" i="15"/>
  <c r="H153" i="15"/>
  <c r="F153" i="15"/>
  <c r="D153" i="15"/>
  <c r="J152" i="15"/>
  <c r="H152" i="15"/>
  <c r="F152" i="15"/>
  <c r="D152" i="15"/>
  <c r="J151" i="15"/>
  <c r="H151" i="15"/>
  <c r="F151" i="15"/>
  <c r="D151" i="15"/>
  <c r="J150" i="15"/>
  <c r="H150" i="15"/>
  <c r="F150" i="15"/>
  <c r="D150" i="15"/>
  <c r="J149" i="15"/>
  <c r="H149" i="15"/>
  <c r="F149" i="15"/>
  <c r="D149" i="15"/>
  <c r="J148" i="15"/>
  <c r="H148" i="15"/>
  <c r="F148" i="15"/>
  <c r="D148" i="15"/>
  <c r="J147" i="15"/>
  <c r="H147" i="15"/>
  <c r="F147" i="15"/>
  <c r="D147" i="15"/>
  <c r="J146" i="15"/>
  <c r="H146" i="15"/>
  <c r="F146" i="15"/>
  <c r="D146" i="15"/>
  <c r="J145" i="15"/>
  <c r="H145" i="15"/>
  <c r="F145" i="15"/>
  <c r="D145" i="15"/>
  <c r="J144" i="15"/>
  <c r="H144" i="15"/>
  <c r="F144" i="15"/>
  <c r="D144" i="15"/>
  <c r="J143" i="15"/>
  <c r="H143" i="15"/>
  <c r="F143" i="15"/>
  <c r="D143" i="15"/>
  <c r="J142" i="15"/>
  <c r="H142" i="15"/>
  <c r="F142" i="15"/>
  <c r="D142" i="15"/>
  <c r="J141" i="15"/>
  <c r="H141" i="15"/>
  <c r="F141" i="15"/>
  <c r="D141" i="15"/>
  <c r="J140" i="15"/>
  <c r="H140" i="15"/>
  <c r="F140" i="15"/>
  <c r="D140" i="15"/>
  <c r="J139" i="15"/>
  <c r="H139" i="15"/>
  <c r="F139" i="15"/>
  <c r="D139" i="15"/>
  <c r="J138" i="15"/>
  <c r="H138" i="15"/>
  <c r="F138" i="15"/>
  <c r="D138" i="15"/>
  <c r="J137" i="15"/>
  <c r="H137" i="15"/>
  <c r="F137" i="15"/>
  <c r="D137" i="15"/>
  <c r="J136" i="15"/>
  <c r="H136" i="15"/>
  <c r="F136" i="15"/>
  <c r="D136" i="15"/>
  <c r="J135" i="15"/>
  <c r="H135" i="15"/>
  <c r="F135" i="15"/>
  <c r="D135" i="15"/>
  <c r="J134" i="15"/>
  <c r="H134" i="15"/>
  <c r="F134" i="15"/>
  <c r="D134" i="15"/>
  <c r="J133" i="15"/>
  <c r="H133" i="15"/>
  <c r="F133" i="15"/>
  <c r="D133" i="15"/>
  <c r="J132" i="15"/>
  <c r="H132" i="15"/>
  <c r="F132" i="15"/>
  <c r="D132" i="15"/>
  <c r="J131" i="15"/>
  <c r="H131" i="15"/>
  <c r="F131" i="15"/>
  <c r="D131" i="15"/>
  <c r="J130" i="15"/>
  <c r="H130" i="15"/>
  <c r="F130" i="15"/>
  <c r="D130" i="15"/>
  <c r="J129" i="15"/>
  <c r="H129" i="15"/>
  <c r="F129" i="15"/>
  <c r="D129" i="15"/>
  <c r="J128" i="15"/>
  <c r="H128" i="15"/>
  <c r="F128" i="15"/>
  <c r="D128" i="15"/>
  <c r="J127" i="15"/>
  <c r="H127" i="15"/>
  <c r="F127" i="15"/>
  <c r="D127" i="15"/>
  <c r="J126" i="15"/>
  <c r="H126" i="15"/>
  <c r="F126" i="15"/>
  <c r="D126" i="15"/>
  <c r="J125" i="15"/>
  <c r="H125" i="15"/>
  <c r="F125" i="15"/>
  <c r="D125" i="15"/>
  <c r="J124" i="15"/>
  <c r="H124" i="15"/>
  <c r="F124" i="15"/>
  <c r="D124" i="15"/>
  <c r="J123" i="15"/>
  <c r="H123" i="15"/>
  <c r="F123" i="15"/>
  <c r="D123" i="15"/>
  <c r="J122" i="15"/>
  <c r="H122" i="15"/>
  <c r="F122" i="15"/>
  <c r="D122" i="15"/>
  <c r="J121" i="15"/>
  <c r="H121" i="15"/>
  <c r="F121" i="15"/>
  <c r="D121" i="15"/>
  <c r="J120" i="15"/>
  <c r="H120" i="15"/>
  <c r="F120" i="15"/>
  <c r="D120" i="15"/>
  <c r="J119" i="15"/>
  <c r="H119" i="15"/>
  <c r="F119" i="15"/>
  <c r="D119" i="15"/>
  <c r="J118" i="15"/>
  <c r="H118" i="15"/>
  <c r="F118" i="15"/>
  <c r="D118" i="15"/>
  <c r="J117" i="15"/>
  <c r="H117" i="15"/>
  <c r="F117" i="15"/>
  <c r="D117" i="15"/>
  <c r="J116" i="15"/>
  <c r="H116" i="15"/>
  <c r="F116" i="15"/>
  <c r="D116" i="15"/>
  <c r="J115" i="15"/>
  <c r="H115" i="15"/>
  <c r="F115" i="15"/>
  <c r="D115" i="15"/>
  <c r="J114" i="15"/>
  <c r="H114" i="15"/>
  <c r="F114" i="15"/>
  <c r="D114" i="15"/>
  <c r="J113" i="15"/>
  <c r="H113" i="15"/>
  <c r="F113" i="15"/>
  <c r="D113" i="15"/>
  <c r="J112" i="15"/>
  <c r="H112" i="15"/>
  <c r="F112" i="15"/>
  <c r="D112" i="15"/>
  <c r="J111" i="15"/>
  <c r="H111" i="15"/>
  <c r="F111" i="15"/>
  <c r="D111" i="15"/>
  <c r="J110" i="15"/>
  <c r="H110" i="15"/>
  <c r="F110" i="15"/>
  <c r="D110" i="15"/>
  <c r="J109" i="15"/>
  <c r="H109" i="15"/>
  <c r="F109" i="15"/>
  <c r="D109" i="15"/>
  <c r="J108" i="15"/>
  <c r="H108" i="15"/>
  <c r="F108" i="15"/>
  <c r="D108" i="15"/>
  <c r="J107" i="15"/>
  <c r="H107" i="15"/>
  <c r="F107" i="15"/>
  <c r="D107" i="15"/>
  <c r="J106" i="15"/>
  <c r="H106" i="15"/>
  <c r="F106" i="15"/>
  <c r="D106" i="15"/>
  <c r="J105" i="15"/>
  <c r="H105" i="15"/>
  <c r="F105" i="15"/>
  <c r="D105" i="15"/>
  <c r="J104" i="15"/>
  <c r="H104" i="15"/>
  <c r="F104" i="15"/>
  <c r="D104" i="15"/>
  <c r="J103" i="15"/>
  <c r="H103" i="15"/>
  <c r="F103" i="15"/>
  <c r="D103" i="15"/>
  <c r="J102" i="15"/>
  <c r="H102" i="15"/>
  <c r="F102" i="15"/>
  <c r="D102" i="15"/>
  <c r="J101" i="15"/>
  <c r="H101" i="15"/>
  <c r="F101" i="15"/>
  <c r="D101" i="15"/>
  <c r="J100" i="15"/>
  <c r="H100" i="15"/>
  <c r="F100" i="15"/>
  <c r="D100" i="15"/>
  <c r="J99" i="15"/>
  <c r="H99" i="15"/>
  <c r="F99" i="15"/>
  <c r="D99" i="15"/>
  <c r="J98" i="15"/>
  <c r="H98" i="15"/>
  <c r="F98" i="15"/>
  <c r="D98" i="15"/>
  <c r="J97" i="15"/>
  <c r="H97" i="15"/>
  <c r="F97" i="15"/>
  <c r="D97" i="15"/>
  <c r="J96" i="15"/>
  <c r="H96" i="15"/>
  <c r="F96" i="15"/>
  <c r="D96" i="15"/>
  <c r="J95" i="15"/>
  <c r="H95" i="15"/>
  <c r="F95" i="15"/>
  <c r="D95" i="15"/>
  <c r="J94" i="15"/>
  <c r="H94" i="15"/>
  <c r="F94" i="15"/>
  <c r="D94" i="15"/>
  <c r="J93" i="15"/>
  <c r="H93" i="15"/>
  <c r="F93" i="15"/>
  <c r="D93" i="15"/>
  <c r="J92" i="15"/>
  <c r="H92" i="15"/>
  <c r="F92" i="15"/>
  <c r="D92" i="15"/>
  <c r="J91" i="15"/>
  <c r="H91" i="15"/>
  <c r="F91" i="15"/>
  <c r="D91" i="15"/>
  <c r="J90" i="15"/>
  <c r="H90" i="15"/>
  <c r="F90" i="15"/>
  <c r="D90" i="15"/>
  <c r="J89" i="15"/>
  <c r="H89" i="15"/>
  <c r="F89" i="15"/>
  <c r="D89" i="15"/>
  <c r="J88" i="15"/>
  <c r="H88" i="15"/>
  <c r="F88" i="15"/>
  <c r="D88" i="15"/>
  <c r="J87" i="15"/>
  <c r="H87" i="15"/>
  <c r="F87" i="15"/>
  <c r="D87" i="15"/>
  <c r="J86" i="15"/>
  <c r="H86" i="15"/>
  <c r="F86" i="15"/>
  <c r="D86" i="15"/>
  <c r="J85" i="15"/>
  <c r="H85" i="15"/>
  <c r="F85" i="15"/>
  <c r="D85" i="15"/>
  <c r="J84" i="15"/>
  <c r="H84" i="15"/>
  <c r="F84" i="15"/>
  <c r="D84" i="15"/>
  <c r="J83" i="15"/>
  <c r="H83" i="15"/>
  <c r="F83" i="15"/>
  <c r="D83" i="15"/>
  <c r="J82" i="15"/>
  <c r="H82" i="15"/>
  <c r="F82" i="15"/>
  <c r="D82" i="15"/>
  <c r="J81" i="15"/>
  <c r="H81" i="15"/>
  <c r="F81" i="15"/>
  <c r="D81" i="15"/>
  <c r="J80" i="15"/>
  <c r="H80" i="15"/>
  <c r="F80" i="15"/>
  <c r="D80" i="15"/>
  <c r="J79" i="15"/>
  <c r="H79" i="15"/>
  <c r="F79" i="15"/>
  <c r="D79" i="15"/>
  <c r="J78" i="15"/>
  <c r="H78" i="15"/>
  <c r="F78" i="15"/>
  <c r="D78" i="15"/>
  <c r="J77" i="15"/>
  <c r="H77" i="15"/>
  <c r="F77" i="15"/>
  <c r="D77" i="15"/>
  <c r="J76" i="15"/>
  <c r="H76" i="15"/>
  <c r="F76" i="15"/>
  <c r="D76" i="15"/>
  <c r="J75" i="15"/>
  <c r="H75" i="15"/>
  <c r="F75" i="15"/>
  <c r="D75" i="15"/>
  <c r="J74" i="15"/>
  <c r="H74" i="15"/>
  <c r="F74" i="15"/>
  <c r="D74" i="15"/>
  <c r="J73" i="15"/>
  <c r="H73" i="15"/>
  <c r="F73" i="15"/>
  <c r="D73" i="15"/>
  <c r="J72" i="15"/>
  <c r="H72" i="15"/>
  <c r="F72" i="15"/>
  <c r="D72" i="15"/>
  <c r="J71" i="15"/>
  <c r="H71" i="15"/>
  <c r="F71" i="15"/>
  <c r="D71" i="15"/>
  <c r="J70" i="15"/>
  <c r="H70" i="15"/>
  <c r="F70" i="15"/>
  <c r="D70" i="15"/>
  <c r="J69" i="15"/>
  <c r="H69" i="15"/>
  <c r="F69" i="15"/>
  <c r="D69" i="15"/>
  <c r="J68" i="15"/>
  <c r="H68" i="15"/>
  <c r="F68" i="15"/>
  <c r="D68" i="15"/>
  <c r="J67" i="15"/>
  <c r="H67" i="15"/>
  <c r="F67" i="15"/>
  <c r="D67" i="15"/>
  <c r="J66" i="15"/>
  <c r="H66" i="15"/>
  <c r="F66" i="15"/>
  <c r="D66" i="15"/>
  <c r="J65" i="15"/>
  <c r="H65" i="15"/>
  <c r="F65" i="15"/>
  <c r="D65" i="15"/>
  <c r="J64" i="15"/>
  <c r="H64" i="15"/>
  <c r="F64" i="15"/>
  <c r="D64" i="15"/>
  <c r="J63" i="15"/>
  <c r="H63" i="15"/>
  <c r="F63" i="15"/>
  <c r="D63" i="15"/>
  <c r="J62" i="15"/>
  <c r="H62" i="15"/>
  <c r="F62" i="15"/>
  <c r="D62" i="15"/>
  <c r="J61" i="15"/>
  <c r="H61" i="15"/>
  <c r="F61" i="15"/>
  <c r="D61" i="15"/>
  <c r="J60" i="15"/>
  <c r="H60" i="15"/>
  <c r="F60" i="15"/>
  <c r="D60" i="15"/>
  <c r="J59" i="15"/>
  <c r="H59" i="15"/>
  <c r="F59" i="15"/>
  <c r="D59" i="15"/>
  <c r="J58" i="15"/>
  <c r="H58" i="15"/>
  <c r="F58" i="15"/>
  <c r="D58" i="15"/>
  <c r="J57" i="15"/>
  <c r="H57" i="15"/>
  <c r="F57" i="15"/>
  <c r="D57" i="15"/>
  <c r="J56" i="15"/>
  <c r="H56" i="15"/>
  <c r="F56" i="15"/>
  <c r="D56" i="15"/>
  <c r="J55" i="15"/>
  <c r="H55" i="15"/>
  <c r="F55" i="15"/>
  <c r="D55" i="15"/>
  <c r="J54" i="15"/>
  <c r="H54" i="15"/>
  <c r="F54" i="15"/>
  <c r="D54" i="15"/>
  <c r="J53" i="15"/>
  <c r="H53" i="15"/>
  <c r="F53" i="15"/>
  <c r="D53" i="15"/>
  <c r="J52" i="15"/>
  <c r="H52" i="15"/>
  <c r="F52" i="15"/>
  <c r="D52" i="15"/>
  <c r="J51" i="15"/>
  <c r="H51" i="15"/>
  <c r="F51" i="15"/>
  <c r="D51" i="15"/>
  <c r="J50" i="15"/>
  <c r="H50" i="15"/>
  <c r="F50" i="15"/>
  <c r="D50" i="15"/>
  <c r="J49" i="15"/>
  <c r="H49" i="15"/>
  <c r="F49" i="15"/>
  <c r="D49" i="15"/>
  <c r="J48" i="15"/>
  <c r="H48" i="15"/>
  <c r="F48" i="15"/>
  <c r="D48" i="15"/>
  <c r="J47" i="15"/>
  <c r="H47" i="15"/>
  <c r="F47" i="15"/>
  <c r="D47" i="15"/>
  <c r="J46" i="15"/>
  <c r="H46" i="15"/>
  <c r="F46" i="15"/>
  <c r="D46" i="15"/>
  <c r="J45" i="15"/>
  <c r="H45" i="15"/>
  <c r="F45" i="15"/>
  <c r="D45" i="15"/>
  <c r="J44" i="15"/>
  <c r="H44" i="15"/>
  <c r="F44" i="15"/>
  <c r="D44" i="15"/>
  <c r="J43" i="15"/>
  <c r="H43" i="15"/>
  <c r="F43" i="15"/>
  <c r="D43" i="15"/>
  <c r="J42" i="15"/>
  <c r="H42" i="15"/>
  <c r="F42" i="15"/>
  <c r="D42" i="15"/>
  <c r="J41" i="15"/>
  <c r="H41" i="15"/>
  <c r="F41" i="15"/>
  <c r="D41" i="15"/>
  <c r="J40" i="15"/>
  <c r="H40" i="15"/>
  <c r="F40" i="15"/>
  <c r="D40" i="15"/>
  <c r="J39" i="15"/>
  <c r="H39" i="15"/>
  <c r="F39" i="15"/>
  <c r="D39" i="15"/>
  <c r="J38" i="15"/>
  <c r="H38" i="15"/>
  <c r="F38" i="15"/>
  <c r="D38" i="15"/>
  <c r="J37" i="15"/>
  <c r="H37" i="15"/>
  <c r="F37" i="15"/>
  <c r="D37" i="15"/>
  <c r="J36" i="15"/>
  <c r="H36" i="15"/>
  <c r="F36" i="15"/>
  <c r="D36" i="15"/>
  <c r="J35" i="15"/>
  <c r="H35" i="15"/>
  <c r="F35" i="15"/>
  <c r="D35" i="15"/>
  <c r="J34" i="15"/>
  <c r="H34" i="15"/>
  <c r="F34" i="15"/>
  <c r="D34" i="15"/>
  <c r="J33" i="15"/>
  <c r="H33" i="15"/>
  <c r="F33" i="15"/>
  <c r="D33" i="15"/>
  <c r="J32" i="15"/>
  <c r="H32" i="15"/>
  <c r="F32" i="15"/>
  <c r="D32" i="15"/>
  <c r="J31" i="15"/>
  <c r="H31" i="15"/>
  <c r="F31" i="15"/>
  <c r="D31" i="15"/>
  <c r="J30" i="15"/>
  <c r="H30" i="15"/>
  <c r="F30" i="15"/>
  <c r="D30" i="15"/>
  <c r="J29" i="15"/>
  <c r="H29" i="15"/>
  <c r="F29" i="15"/>
  <c r="D29" i="15"/>
  <c r="J28" i="15"/>
  <c r="H28" i="15"/>
  <c r="F28" i="15"/>
  <c r="D28" i="15"/>
  <c r="J27" i="15"/>
  <c r="H27" i="15"/>
  <c r="F27" i="15"/>
  <c r="D27" i="15"/>
  <c r="J26" i="15"/>
  <c r="H26" i="15"/>
  <c r="F26" i="15"/>
  <c r="D26" i="15"/>
  <c r="J25" i="15"/>
  <c r="H25" i="15"/>
  <c r="F25" i="15"/>
  <c r="D25" i="15"/>
  <c r="J24" i="15"/>
  <c r="H24" i="15"/>
  <c r="F24" i="15"/>
  <c r="D24" i="15"/>
  <c r="J23" i="15"/>
  <c r="H23" i="15"/>
  <c r="F23" i="15"/>
  <c r="D23" i="15"/>
  <c r="J22" i="15"/>
  <c r="H22" i="15"/>
  <c r="F22" i="15"/>
  <c r="D22" i="15"/>
  <c r="J21" i="15"/>
  <c r="H21" i="15"/>
  <c r="F21" i="15"/>
  <c r="D21" i="15"/>
  <c r="J20" i="15"/>
  <c r="H20" i="15"/>
  <c r="F20" i="15"/>
  <c r="D20" i="15"/>
  <c r="J19" i="15"/>
  <c r="H19" i="15"/>
  <c r="F19" i="15"/>
  <c r="D19" i="15"/>
  <c r="J18" i="15"/>
  <c r="H18" i="15"/>
  <c r="F18" i="15"/>
  <c r="D18" i="15"/>
  <c r="F159" i="13" l="1"/>
  <c r="D159" i="13"/>
  <c r="I159" i="13" l="1"/>
</calcChain>
</file>

<file path=xl/sharedStrings.xml><?xml version="1.0" encoding="utf-8"?>
<sst xmlns="http://schemas.openxmlformats.org/spreadsheetml/2006/main" count="540" uniqueCount="392">
  <si>
    <t>運営法人名</t>
    <rPh sb="0" eb="2">
      <t>ウンエイ</t>
    </rPh>
    <rPh sb="2" eb="4">
      <t>ホウジン</t>
    </rPh>
    <rPh sb="4" eb="5">
      <t>メイ</t>
    </rPh>
    <phoneticPr fontId="1"/>
  </si>
  <si>
    <t>事業所名</t>
    <rPh sb="0" eb="3">
      <t>ジギョウショ</t>
    </rPh>
    <rPh sb="3" eb="4">
      <t>メイ</t>
    </rPh>
    <phoneticPr fontId="1"/>
  </si>
  <si>
    <t>事業所所在地</t>
    <phoneticPr fontId="1"/>
  </si>
  <si>
    <t>運営法人種別</t>
    <phoneticPr fontId="1"/>
  </si>
  <si>
    <t>１　青葉区　　2　宮城野区　　3　若林区
４　太白区　　5　泉区</t>
    <rPh sb="2" eb="5">
      <t>アオバク</t>
    </rPh>
    <rPh sb="9" eb="13">
      <t>ミヤギノク</t>
    </rPh>
    <rPh sb="17" eb="18">
      <t>ワカ</t>
    </rPh>
    <rPh sb="18" eb="19">
      <t>ハヤシ</t>
    </rPh>
    <rPh sb="19" eb="20">
      <t>ク</t>
    </rPh>
    <rPh sb="23" eb="25">
      <t>タイハク</t>
    </rPh>
    <rPh sb="25" eb="26">
      <t>ク</t>
    </rPh>
    <rPh sb="30" eb="32">
      <t>イズミク</t>
    </rPh>
    <phoneticPr fontId="1"/>
  </si>
  <si>
    <t>１　社会福祉法人　　２　医療法人
３　財団法人　　　　４　社団法人
５　その他</t>
    <phoneticPr fontId="1"/>
  </si>
  <si>
    <t>[１]</t>
    <phoneticPr fontId="1"/>
  </si>
  <si>
    <t>名</t>
    <rPh sb="0" eb="1">
      <t>メイ</t>
    </rPh>
    <phoneticPr fontId="1"/>
  </si>
  <si>
    <t>[２]</t>
    <phoneticPr fontId="1"/>
  </si>
  <si>
    <t>併設施設有無</t>
    <rPh sb="0" eb="2">
      <t>ヘイセツ</t>
    </rPh>
    <rPh sb="2" eb="4">
      <t>シセツ</t>
    </rPh>
    <rPh sb="4" eb="6">
      <t>ウム</t>
    </rPh>
    <phoneticPr fontId="1"/>
  </si>
  <si>
    <t>[３]</t>
    <phoneticPr fontId="1"/>
  </si>
  <si>
    <t>①要介護度等</t>
    <rPh sb="1" eb="4">
      <t>ヨウカイゴ</t>
    </rPh>
    <rPh sb="4" eb="5">
      <t>ド</t>
    </rPh>
    <rPh sb="5" eb="6">
      <t>トウ</t>
    </rPh>
    <phoneticPr fontId="6"/>
  </si>
  <si>
    <t>②認知症高齢者の日常生活自立度判定基準</t>
    <rPh sb="1" eb="4">
      <t>ニンチショウ</t>
    </rPh>
    <rPh sb="4" eb="7">
      <t>コウレイシャ</t>
    </rPh>
    <rPh sb="8" eb="10">
      <t>ニチジョウ</t>
    </rPh>
    <rPh sb="10" eb="12">
      <t>セイカツ</t>
    </rPh>
    <rPh sb="12" eb="15">
      <t>ジリツド</t>
    </rPh>
    <rPh sb="15" eb="17">
      <t>ハンテイ</t>
    </rPh>
    <rPh sb="17" eb="19">
      <t>キジュン</t>
    </rPh>
    <phoneticPr fontId="6"/>
  </si>
  <si>
    <t>要支援１</t>
    <rPh sb="0" eb="3">
      <t>ヨウシエン</t>
    </rPh>
    <phoneticPr fontId="6"/>
  </si>
  <si>
    <t>ランクⅠ</t>
    <phoneticPr fontId="6"/>
  </si>
  <si>
    <t>施設所在地と同じ中学校区</t>
  </si>
  <si>
    <t>自宅（親戚の家等も含む）</t>
    <phoneticPr fontId="6"/>
  </si>
  <si>
    <t>要支援２</t>
    <rPh sb="0" eb="3">
      <t>ヨウシエン</t>
    </rPh>
    <phoneticPr fontId="6"/>
  </si>
  <si>
    <t>ランクⅡ</t>
    <phoneticPr fontId="6"/>
  </si>
  <si>
    <t>施設所在地に隣接する中学校区</t>
  </si>
  <si>
    <t>介護老人保健施設</t>
    <rPh sb="0" eb="2">
      <t>カイゴ</t>
    </rPh>
    <phoneticPr fontId="6"/>
  </si>
  <si>
    <t>要介護１</t>
    <phoneticPr fontId="6"/>
  </si>
  <si>
    <t>ランクⅡａ</t>
    <phoneticPr fontId="6"/>
  </si>
  <si>
    <t>上記以外で，施設所在地と同じ区</t>
  </si>
  <si>
    <t>特別養護老人ホーム</t>
  </si>
  <si>
    <t>要介護２</t>
  </si>
  <si>
    <t>ランクⅡｂ</t>
    <phoneticPr fontId="6"/>
  </si>
  <si>
    <t>上記以外で，施設所在地以外の区</t>
  </si>
  <si>
    <t>その他の社会福祉施設（ＧＨ等）</t>
    <rPh sb="2" eb="3">
      <t>タ</t>
    </rPh>
    <rPh sb="4" eb="6">
      <t>シャカイ</t>
    </rPh>
    <rPh sb="6" eb="8">
      <t>フクシ</t>
    </rPh>
    <rPh sb="8" eb="10">
      <t>シセツ</t>
    </rPh>
    <rPh sb="13" eb="14">
      <t>ナド</t>
    </rPh>
    <phoneticPr fontId="6"/>
  </si>
  <si>
    <t>要介護３</t>
  </si>
  <si>
    <t>ランクⅢ</t>
    <phoneticPr fontId="6"/>
  </si>
  <si>
    <t>その他</t>
    <rPh sb="2" eb="3">
      <t>タ</t>
    </rPh>
    <phoneticPr fontId="6"/>
  </si>
  <si>
    <t>病院・診療所</t>
  </si>
  <si>
    <t>要介護４</t>
  </si>
  <si>
    <t>ランクⅢａ</t>
    <phoneticPr fontId="6"/>
  </si>
  <si>
    <t>有料老人ホーム等</t>
    <rPh sb="7" eb="8">
      <t>トウ</t>
    </rPh>
    <phoneticPr fontId="6"/>
  </si>
  <si>
    <t>要介護５</t>
  </si>
  <si>
    <t>ランクⅢｂ</t>
    <phoneticPr fontId="6"/>
  </si>
  <si>
    <t>申請中</t>
    <phoneticPr fontId="6"/>
  </si>
  <si>
    <t>ランクⅣ</t>
    <phoneticPr fontId="6"/>
  </si>
  <si>
    <t>要介護認定無し</t>
    <rPh sb="0" eb="3">
      <t>ヨウカイゴ</t>
    </rPh>
    <rPh sb="3" eb="5">
      <t>ニンテイ</t>
    </rPh>
    <rPh sb="5" eb="6">
      <t>ナ</t>
    </rPh>
    <phoneticPr fontId="6"/>
  </si>
  <si>
    <t>ランクＭ</t>
    <phoneticPr fontId="6"/>
  </si>
  <si>
    <t>※「自宅」には賃貸住宅も含みます</t>
    <rPh sb="2" eb="4">
      <t>ジタク</t>
    </rPh>
    <phoneticPr fontId="6"/>
  </si>
  <si>
    <t>（年）</t>
    <rPh sb="1" eb="2">
      <t>ネン</t>
    </rPh>
    <phoneticPr fontId="6"/>
  </si>
  <si>
    <t>（月）</t>
    <rPh sb="1" eb="2">
      <t>ツキ</t>
    </rPh>
    <phoneticPr fontId="6"/>
  </si>
  <si>
    <t>記入例</t>
    <rPh sb="0" eb="2">
      <t>キニュウ</t>
    </rPh>
    <rPh sb="2" eb="3">
      <t>レイ</t>
    </rPh>
    <phoneticPr fontId="6"/>
  </si>
  <si>
    <t>No.</t>
    <phoneticPr fontId="1"/>
  </si>
  <si>
    <t>稼働率算出</t>
    <rPh sb="0" eb="2">
      <t>カドウ</t>
    </rPh>
    <rPh sb="2" eb="3">
      <t>リツ</t>
    </rPh>
    <rPh sb="3" eb="5">
      <t>サンシュツ</t>
    </rPh>
    <phoneticPr fontId="1"/>
  </si>
  <si>
    <t>[４]</t>
    <phoneticPr fontId="1"/>
  </si>
  <si>
    <t>１　増加する</t>
    <rPh sb="2" eb="4">
      <t>ゾウカ</t>
    </rPh>
    <phoneticPr fontId="1"/>
  </si>
  <si>
    <t>２　現状維持</t>
    <rPh sb="2" eb="4">
      <t>ゲンジョウ</t>
    </rPh>
    <rPh sb="4" eb="6">
      <t>イジ</t>
    </rPh>
    <phoneticPr fontId="1"/>
  </si>
  <si>
    <t>３　減少する</t>
    <rPh sb="2" eb="4">
      <t>ゲンショウ</t>
    </rPh>
    <phoneticPr fontId="1"/>
  </si>
  <si>
    <t>４　不明</t>
    <rPh sb="2" eb="4">
      <t>フメイ</t>
    </rPh>
    <phoneticPr fontId="1"/>
  </si>
  <si>
    <t>１　あり</t>
    <phoneticPr fontId="1"/>
  </si>
  <si>
    <t>２　なし</t>
    <phoneticPr fontId="1"/>
  </si>
  <si>
    <t>）</t>
    <phoneticPr fontId="1"/>
  </si>
  <si>
    <t>４　その他　（</t>
    <rPh sb="4" eb="5">
      <t>タ</t>
    </rPh>
    <phoneticPr fontId="1"/>
  </si>
  <si>
    <t>ランクは不明</t>
    <rPh sb="4" eb="6">
      <t>フメイ</t>
    </rPh>
    <phoneticPr fontId="6"/>
  </si>
  <si>
    <t>認知症の症状は無い</t>
    <rPh sb="0" eb="3">
      <t>ニンチショウ</t>
    </rPh>
    <rPh sb="4" eb="6">
      <t>ショウジョウ</t>
    </rPh>
    <rPh sb="7" eb="8">
      <t>ナ</t>
    </rPh>
    <phoneticPr fontId="6"/>
  </si>
  <si>
    <t>６　その他　（</t>
    <rPh sb="4" eb="5">
      <t>タ</t>
    </rPh>
    <phoneticPr fontId="1"/>
  </si>
  <si>
    <t>人</t>
    <rPh sb="0" eb="1">
      <t>ニン</t>
    </rPh>
    <phoneticPr fontId="1"/>
  </si>
  <si>
    <t>※兼務の場合、いずれの職種にも人数をカウントしてください。</t>
    <rPh sb="1" eb="3">
      <t>ケンム</t>
    </rPh>
    <rPh sb="4" eb="6">
      <t>バアイ</t>
    </rPh>
    <rPh sb="11" eb="13">
      <t>ショクシュ</t>
    </rPh>
    <rPh sb="15" eb="17">
      <t>ニンズウ</t>
    </rPh>
    <phoneticPr fontId="1"/>
  </si>
  <si>
    <t>看護職員</t>
    <rPh sb="0" eb="2">
      <t>カンゴ</t>
    </rPh>
    <rPh sb="2" eb="4">
      <t>ショクイン</t>
    </rPh>
    <phoneticPr fontId="1"/>
  </si>
  <si>
    <t>職員数</t>
    <rPh sb="0" eb="2">
      <t>ショクイン</t>
    </rPh>
    <rPh sb="2" eb="3">
      <t>スウ</t>
    </rPh>
    <phoneticPr fontId="1"/>
  </si>
  <si>
    <t>事務職員</t>
    <rPh sb="0" eb="2">
      <t>ジム</t>
    </rPh>
    <rPh sb="2" eb="4">
      <t>ショクイン</t>
    </rPh>
    <phoneticPr fontId="1"/>
  </si>
  <si>
    <t>採用者</t>
    <rPh sb="0" eb="3">
      <t>サイヨウシャ</t>
    </rPh>
    <phoneticPr fontId="1"/>
  </si>
  <si>
    <t>うち新卒者</t>
    <rPh sb="2" eb="5">
      <t>シンソツシャ</t>
    </rPh>
    <phoneticPr fontId="1"/>
  </si>
  <si>
    <t>退職者</t>
    <rPh sb="0" eb="3">
      <t>タイショクシャ</t>
    </rPh>
    <phoneticPr fontId="1"/>
  </si>
  <si>
    <t>派遣職員</t>
    <rPh sb="0" eb="2">
      <t>ハケン</t>
    </rPh>
    <rPh sb="2" eb="4">
      <t>ショクイン</t>
    </rPh>
    <phoneticPr fontId="1"/>
  </si>
  <si>
    <t>１　給与アップ</t>
    <rPh sb="2" eb="4">
      <t>キュウヨ</t>
    </rPh>
    <phoneticPr fontId="1"/>
  </si>
  <si>
    <t>［８］</t>
    <phoneticPr fontId="1"/>
  </si>
  <si>
    <t>1　あり</t>
    <phoneticPr fontId="1"/>
  </si>
  <si>
    <t>2　なし</t>
    <phoneticPr fontId="1"/>
  </si>
  <si>
    <t>２　新規採用者の教育担当者がいる</t>
    <rPh sb="2" eb="4">
      <t>シンキ</t>
    </rPh>
    <rPh sb="4" eb="6">
      <t>サイヨウ</t>
    </rPh>
    <rPh sb="6" eb="7">
      <t>シャ</t>
    </rPh>
    <rPh sb="8" eb="10">
      <t>キョウイク</t>
    </rPh>
    <rPh sb="10" eb="13">
      <t>タントウシャ</t>
    </rPh>
    <phoneticPr fontId="1"/>
  </si>
  <si>
    <t>●</t>
    <phoneticPr fontId="1"/>
  </si>
  <si>
    <t>２　併設施設の開所を計画している</t>
    <rPh sb="2" eb="4">
      <t>ヘイセツ</t>
    </rPh>
    <rPh sb="4" eb="6">
      <t>シセツ</t>
    </rPh>
    <rPh sb="7" eb="9">
      <t>カイショ</t>
    </rPh>
    <rPh sb="10" eb="12">
      <t>ケイカク</t>
    </rPh>
    <phoneticPr fontId="1"/>
  </si>
  <si>
    <t>３　受入可能な設備がない</t>
    <rPh sb="2" eb="4">
      <t>ウケイレ</t>
    </rPh>
    <rPh sb="4" eb="6">
      <t>カノウ</t>
    </rPh>
    <rPh sb="7" eb="9">
      <t>セツビ</t>
    </rPh>
    <phoneticPr fontId="1"/>
  </si>
  <si>
    <t>質問は以上です。ご協力ありがとうございました。</t>
    <rPh sb="0" eb="2">
      <t>シツモン</t>
    </rPh>
    <rPh sb="3" eb="5">
      <t>イジョウ</t>
    </rPh>
    <rPh sb="9" eb="11">
      <t>キョウリョク</t>
    </rPh>
    <phoneticPr fontId="1"/>
  </si>
  <si>
    <t>７　その他　（</t>
    <rPh sb="4" eb="5">
      <t>タ</t>
    </rPh>
    <phoneticPr fontId="1"/>
  </si>
  <si>
    <t>不足人数</t>
    <rPh sb="0" eb="2">
      <t>フソク</t>
    </rPh>
    <rPh sb="2" eb="4">
      <t>ニンズウ</t>
    </rPh>
    <phoneticPr fontId="1"/>
  </si>
  <si>
    <t>１　独自の新規採用者研修を実施している</t>
    <rPh sb="2" eb="4">
      <t>ドクジ</t>
    </rPh>
    <rPh sb="5" eb="7">
      <t>シンキ</t>
    </rPh>
    <rPh sb="7" eb="9">
      <t>サイヨウ</t>
    </rPh>
    <rPh sb="9" eb="10">
      <t>シャ</t>
    </rPh>
    <rPh sb="10" eb="12">
      <t>ケンシュウ</t>
    </rPh>
    <rPh sb="13" eb="15">
      <t>ジッシ</t>
    </rPh>
    <phoneticPr fontId="1"/>
  </si>
  <si>
    <t>併設施設の有無についてご回答ください。</t>
    <rPh sb="0" eb="2">
      <t>ヘイセツ</t>
    </rPh>
    <rPh sb="2" eb="4">
      <t>シセツ</t>
    </rPh>
    <rPh sb="5" eb="7">
      <t>ウム</t>
    </rPh>
    <phoneticPr fontId="1"/>
  </si>
  <si>
    <t>パート・アルバイト職員は何名在籍しているかご回答ください。</t>
    <rPh sb="9" eb="11">
      <t>ショクイン</t>
    </rPh>
    <rPh sb="12" eb="14">
      <t>ナンメイ</t>
    </rPh>
    <rPh sb="14" eb="16">
      <t>ザイセキ</t>
    </rPh>
    <rPh sb="22" eb="24">
      <t>カイトウ</t>
    </rPh>
    <phoneticPr fontId="1"/>
  </si>
  <si>
    <t>【常勤職員】</t>
    <rPh sb="1" eb="3">
      <t>ジョウキン</t>
    </rPh>
    <rPh sb="3" eb="5">
      <t>ショクイン</t>
    </rPh>
    <phoneticPr fontId="1"/>
  </si>
  <si>
    <t>【非常勤職員】</t>
    <rPh sb="1" eb="2">
      <t>ヒ</t>
    </rPh>
    <rPh sb="2" eb="4">
      <t>ジョウキン</t>
    </rPh>
    <rPh sb="4" eb="6">
      <t>ショクイン</t>
    </rPh>
    <phoneticPr fontId="1"/>
  </si>
  <si>
    <t>職員育成の計画及び実施についてご回答ください。</t>
    <rPh sb="0" eb="2">
      <t>ショクイン</t>
    </rPh>
    <rPh sb="2" eb="4">
      <t>イクセイ</t>
    </rPh>
    <rPh sb="5" eb="7">
      <t>ケイカク</t>
    </rPh>
    <rPh sb="7" eb="8">
      <t>オヨ</t>
    </rPh>
    <rPh sb="9" eb="11">
      <t>ジッシ</t>
    </rPh>
    <rPh sb="16" eb="18">
      <t>カイトウ</t>
    </rPh>
    <phoneticPr fontId="1"/>
  </si>
  <si>
    <t>職員育成のための研修計画がある</t>
    <rPh sb="0" eb="2">
      <t>ショクイン</t>
    </rPh>
    <rPh sb="2" eb="4">
      <t>イクセイ</t>
    </rPh>
    <rPh sb="8" eb="10">
      <t>ケンシュウ</t>
    </rPh>
    <rPh sb="10" eb="12">
      <t>ケイカク</t>
    </rPh>
    <phoneticPr fontId="1"/>
  </si>
  <si>
    <t>研修受講や資格取得を考慮したシフトを</t>
    <rPh sb="0" eb="2">
      <t>ケンシュウ</t>
    </rPh>
    <rPh sb="2" eb="4">
      <t>ジュコウ</t>
    </rPh>
    <rPh sb="5" eb="7">
      <t>シカク</t>
    </rPh>
    <rPh sb="7" eb="9">
      <t>シュトク</t>
    </rPh>
    <rPh sb="10" eb="12">
      <t>コウリョ</t>
    </rPh>
    <phoneticPr fontId="1"/>
  </si>
  <si>
    <t>作成している</t>
    <phoneticPr fontId="1"/>
  </si>
  <si>
    <t>うち兼務</t>
    <rPh sb="2" eb="4">
      <t>ケンム</t>
    </rPh>
    <phoneticPr fontId="1"/>
  </si>
  <si>
    <t>不足</t>
    <rPh sb="0" eb="2">
      <t>フソク</t>
    </rPh>
    <phoneticPr fontId="1"/>
  </si>
  <si>
    <t>１　対応できる人員配置が困難</t>
    <rPh sb="2" eb="4">
      <t>タイオウ</t>
    </rPh>
    <rPh sb="7" eb="9">
      <t>ジンイン</t>
    </rPh>
    <rPh sb="9" eb="11">
      <t>ハイチ</t>
    </rPh>
    <rPh sb="12" eb="14">
      <t>コンナン</t>
    </rPh>
    <phoneticPr fontId="1"/>
  </si>
  <si>
    <t>２　技術や経験を有する人員がいない</t>
    <rPh sb="2" eb="4">
      <t>ギジュツ</t>
    </rPh>
    <rPh sb="5" eb="7">
      <t>ケイケン</t>
    </rPh>
    <rPh sb="8" eb="9">
      <t>ユウ</t>
    </rPh>
    <rPh sb="11" eb="13">
      <t>ジンイン</t>
    </rPh>
    <phoneticPr fontId="1"/>
  </si>
  <si>
    <t xml:space="preserve"> </t>
    <phoneticPr fontId="1"/>
  </si>
  <si>
    <t>（平均）</t>
    <rPh sb="1" eb="3">
      <t>ヘイキン</t>
    </rPh>
    <phoneticPr fontId="1"/>
  </si>
  <si>
    <t>申込者</t>
    <rPh sb="0" eb="2">
      <t>モウシコミ</t>
    </rPh>
    <rPh sb="2" eb="3">
      <t>シャ</t>
    </rPh>
    <phoneticPr fontId="1"/>
  </si>
  <si>
    <t>　</t>
    <phoneticPr fontId="1"/>
  </si>
  <si>
    <t>⇒</t>
    <phoneticPr fontId="1"/>
  </si>
  <si>
    <t>その他（</t>
    <rPh sb="2" eb="3">
      <t>タ</t>
    </rPh>
    <phoneticPr fontId="1"/>
  </si>
  <si>
    <t>職員不足について</t>
    <rPh sb="0" eb="2">
      <t>ショクイン</t>
    </rPh>
    <rPh sb="2" eb="4">
      <t>フソク</t>
    </rPh>
    <phoneticPr fontId="1"/>
  </si>
  <si>
    <t>［５］</t>
    <phoneticPr fontId="1"/>
  </si>
  <si>
    <t>貴事業所で取り組んでいる職員の離職防止対策があれば該当欄に</t>
    <rPh sb="0" eb="1">
      <t>キ</t>
    </rPh>
    <rPh sb="1" eb="3">
      <t>ジギョウ</t>
    </rPh>
    <rPh sb="3" eb="4">
      <t>ショ</t>
    </rPh>
    <rPh sb="5" eb="6">
      <t>ト</t>
    </rPh>
    <rPh sb="7" eb="8">
      <t>ク</t>
    </rPh>
    <rPh sb="12" eb="14">
      <t>ショクイン</t>
    </rPh>
    <rPh sb="15" eb="17">
      <t>リショク</t>
    </rPh>
    <rPh sb="17" eb="19">
      <t>ボウシ</t>
    </rPh>
    <rPh sb="19" eb="21">
      <t>タイサク</t>
    </rPh>
    <rPh sb="25" eb="27">
      <t>ガイトウ</t>
    </rPh>
    <rPh sb="27" eb="28">
      <t>ラン</t>
    </rPh>
    <phoneticPr fontId="1"/>
  </si>
  <si>
    <t>［６］</t>
    <phoneticPr fontId="1"/>
  </si>
  <si>
    <t>［７］</t>
    <phoneticPr fontId="1"/>
  </si>
  <si>
    <t>貴事業所で取り組んでいる職員の採用活動の方法について該当欄に</t>
    <rPh sb="15" eb="17">
      <t>サイヨウ</t>
    </rPh>
    <rPh sb="17" eb="19">
      <t>カツドウ</t>
    </rPh>
    <rPh sb="20" eb="22">
      <t>ホウホウ</t>
    </rPh>
    <phoneticPr fontId="1"/>
  </si>
  <si>
    <t>１　ハローワークの登録</t>
    <rPh sb="9" eb="11">
      <t>トウロク</t>
    </rPh>
    <phoneticPr fontId="1"/>
  </si>
  <si>
    <t>３　学校（高校、専門学校、大学）訪問</t>
    <rPh sb="2" eb="4">
      <t>ガッコウ</t>
    </rPh>
    <rPh sb="5" eb="7">
      <t>コウコウ</t>
    </rPh>
    <rPh sb="8" eb="10">
      <t>センモン</t>
    </rPh>
    <rPh sb="10" eb="12">
      <t>ガッコウ</t>
    </rPh>
    <rPh sb="13" eb="15">
      <t>ダイガク</t>
    </rPh>
    <rPh sb="16" eb="18">
      <t>ホウモン</t>
    </rPh>
    <phoneticPr fontId="1"/>
  </si>
  <si>
    <t>６　人材会社（派遣、紹介）の活用</t>
    <rPh sb="2" eb="4">
      <t>ジンザイ</t>
    </rPh>
    <rPh sb="4" eb="6">
      <t>カイシャ</t>
    </rPh>
    <rPh sb="7" eb="9">
      <t>ハケン</t>
    </rPh>
    <rPh sb="10" eb="12">
      <t>ショウカイ</t>
    </rPh>
    <rPh sb="14" eb="16">
      <t>カツヨウ</t>
    </rPh>
    <phoneticPr fontId="1"/>
  </si>
  <si>
    <t>７　インターンシップの実施</t>
    <rPh sb="11" eb="13">
      <t>ジッシ</t>
    </rPh>
    <phoneticPr fontId="1"/>
  </si>
  <si>
    <t>※（１年間）</t>
    <rPh sb="3" eb="4">
      <t>ネン</t>
    </rPh>
    <rPh sb="4" eb="5">
      <t>カン</t>
    </rPh>
    <phoneticPr fontId="1"/>
  </si>
  <si>
    <t>※（平均）</t>
    <rPh sb="2" eb="4">
      <t>ヘイキン</t>
    </rPh>
    <phoneticPr fontId="1"/>
  </si>
  <si>
    <t>（１年間）</t>
    <phoneticPr fontId="1"/>
  </si>
  <si>
    <t>　　との連携を図った入所希望者の把握</t>
    <phoneticPr fontId="1"/>
  </si>
  <si>
    <t>（ここでは基準人員は充足していても、実務において不足と感じてい</t>
    <rPh sb="18" eb="20">
      <t>ジツム</t>
    </rPh>
    <rPh sb="24" eb="26">
      <t>フソク</t>
    </rPh>
    <rPh sb="27" eb="28">
      <t>カン</t>
    </rPh>
    <phoneticPr fontId="1"/>
  </si>
  <si>
    <t>る状況についてご回答ください。）</t>
    <phoneticPr fontId="1"/>
  </si>
  <si>
    <t>稼働率向上のための具体的な取り組みについて、該当欄に「○」を</t>
    <rPh sb="0" eb="2">
      <t>カドウ</t>
    </rPh>
    <rPh sb="2" eb="3">
      <t>リツ</t>
    </rPh>
    <rPh sb="3" eb="5">
      <t>コウジョウ</t>
    </rPh>
    <rPh sb="9" eb="12">
      <t>グタイテキ</t>
    </rPh>
    <rPh sb="13" eb="14">
      <t>ト</t>
    </rPh>
    <rPh sb="15" eb="16">
      <t>ク</t>
    </rPh>
    <rPh sb="22" eb="24">
      <t>ガイトウ</t>
    </rPh>
    <rPh sb="24" eb="25">
      <t>ラン</t>
    </rPh>
    <phoneticPr fontId="1"/>
  </si>
  <si>
    <t>つけてください。（複数回答可）</t>
    <rPh sb="9" eb="11">
      <t>フクスウ</t>
    </rPh>
    <rPh sb="11" eb="13">
      <t>カイトウ</t>
    </rPh>
    <rPh sb="13" eb="14">
      <t>カ</t>
    </rPh>
    <phoneticPr fontId="1"/>
  </si>
  <si>
    <t>　 した場合、以下は回答不要</t>
    <rPh sb="4" eb="6">
      <t>バアイ</t>
    </rPh>
    <rPh sb="7" eb="9">
      <t>イカ</t>
    </rPh>
    <rPh sb="10" eb="12">
      <t>カイトウ</t>
    </rPh>
    <rPh sb="12" eb="14">
      <t>フヨウ</t>
    </rPh>
    <phoneticPr fontId="1"/>
  </si>
  <si>
    <t>※「不足していない」を選択</t>
    <rPh sb="2" eb="4">
      <t>フソク</t>
    </rPh>
    <phoneticPr fontId="1"/>
  </si>
  <si>
    <t>回答者連絡先</t>
    <rPh sb="0" eb="2">
      <t>カイトウ</t>
    </rPh>
    <rPh sb="2" eb="3">
      <t>シャ</t>
    </rPh>
    <rPh sb="3" eb="5">
      <t>レンラク</t>
    </rPh>
    <rPh sb="5" eb="6">
      <t>サキ</t>
    </rPh>
    <phoneticPr fontId="1"/>
  </si>
  <si>
    <t>（複数回答可）</t>
    <phoneticPr fontId="1"/>
  </si>
  <si>
    <t>ありの場合、具体的にご回答ください。</t>
    <rPh sb="3" eb="5">
      <t>バアイ</t>
    </rPh>
    <rPh sb="6" eb="9">
      <t>グタイテキ</t>
    </rPh>
    <rPh sb="11" eb="13">
      <t>カイトウ</t>
    </rPh>
    <phoneticPr fontId="1"/>
  </si>
  <si>
    <t>３　こまめに面談を実施している</t>
    <rPh sb="6" eb="8">
      <t>メンダン</t>
    </rPh>
    <rPh sb="9" eb="11">
      <t>ジッシ</t>
    </rPh>
    <phoneticPr fontId="1"/>
  </si>
  <si>
    <t>５　関係者（職員、家族、知人等）からの紹介</t>
    <rPh sb="2" eb="5">
      <t>カンケイシャ</t>
    </rPh>
    <rPh sb="6" eb="8">
      <t>ショクイン</t>
    </rPh>
    <rPh sb="9" eb="11">
      <t>カゾク</t>
    </rPh>
    <rPh sb="12" eb="14">
      <t>チジン</t>
    </rPh>
    <rPh sb="14" eb="15">
      <t>ナド</t>
    </rPh>
    <rPh sb="19" eb="21">
      <t>ショウカイ</t>
    </rPh>
    <phoneticPr fontId="1"/>
  </si>
  <si>
    <t>２　広告媒体（フリーペーパー、ホームページ等）の活用</t>
    <rPh sb="2" eb="4">
      <t>コウコク</t>
    </rPh>
    <rPh sb="4" eb="6">
      <t>バイタイ</t>
    </rPh>
    <rPh sb="21" eb="22">
      <t>ナド</t>
    </rPh>
    <rPh sb="24" eb="26">
      <t>カツヨウ</t>
    </rPh>
    <phoneticPr fontId="1"/>
  </si>
  <si>
    <t>　　　⇒ ((10人×3カ月)+(15人×9カ月))/12カ月=13.75人</t>
    <rPh sb="9" eb="10">
      <t>ニン</t>
    </rPh>
    <rPh sb="13" eb="14">
      <t>ゲツ</t>
    </rPh>
    <rPh sb="19" eb="20">
      <t>ニン</t>
    </rPh>
    <rPh sb="23" eb="24">
      <t>ゲツ</t>
    </rPh>
    <rPh sb="30" eb="31">
      <t>ゲツ</t>
    </rPh>
    <rPh sb="37" eb="38">
      <t>ニン</t>
    </rPh>
    <phoneticPr fontId="1"/>
  </si>
  <si>
    <t>※法人内の異動者、派遣職員の任期満了者は除きます。</t>
    <rPh sb="1" eb="3">
      <t>ホウジン</t>
    </rPh>
    <rPh sb="3" eb="4">
      <t>ナイ</t>
    </rPh>
    <rPh sb="5" eb="7">
      <t>イドウ</t>
    </rPh>
    <rPh sb="7" eb="8">
      <t>シャ</t>
    </rPh>
    <rPh sb="9" eb="11">
      <t>ハケン</t>
    </rPh>
    <rPh sb="11" eb="13">
      <t>ショクイン</t>
    </rPh>
    <rPh sb="14" eb="16">
      <t>ニンキ</t>
    </rPh>
    <rPh sb="16" eb="18">
      <t>マンリョウ</t>
    </rPh>
    <rPh sb="18" eb="19">
      <t>シャ</t>
    </rPh>
    <rPh sb="20" eb="21">
      <t>ノゾ</t>
    </rPh>
    <phoneticPr fontId="1"/>
  </si>
  <si>
    <t>「○」をつけてください。（複数回答可）</t>
    <rPh sb="13" eb="15">
      <t>フクスウ</t>
    </rPh>
    <rPh sb="15" eb="17">
      <t>カイトウ</t>
    </rPh>
    <rPh sb="17" eb="18">
      <t>カ</t>
    </rPh>
    <phoneticPr fontId="1"/>
  </si>
  <si>
    <t>新規採用者の教育制度について該当欄に「○」をつけてください。</t>
    <rPh sb="0" eb="2">
      <t>シンキ</t>
    </rPh>
    <rPh sb="2" eb="4">
      <t>サイヨウ</t>
    </rPh>
    <rPh sb="4" eb="5">
      <t>シャ</t>
    </rPh>
    <rPh sb="6" eb="8">
      <t>キョウイク</t>
    </rPh>
    <rPh sb="8" eb="10">
      <t>セイド</t>
    </rPh>
    <phoneticPr fontId="1"/>
  </si>
  <si>
    <t>「○」をつけてください。（複数回答可）</t>
    <phoneticPr fontId="1"/>
  </si>
  <si>
    <t>ご回答者職名・氏名</t>
    <rPh sb="1" eb="3">
      <t>カイトウ</t>
    </rPh>
    <rPh sb="3" eb="4">
      <t>シャ</t>
    </rPh>
    <rPh sb="4" eb="5">
      <t>ショク</t>
    </rPh>
    <rPh sb="5" eb="6">
      <t>メイ</t>
    </rPh>
    <rPh sb="7" eb="9">
      <t>シメイ</t>
    </rPh>
    <phoneticPr fontId="1"/>
  </si>
  <si>
    <t>前問の具体的な理由について該当欄に「○」をつけてください。</t>
    <rPh sb="0" eb="1">
      <t>マエ</t>
    </rPh>
    <rPh sb="1" eb="2">
      <t>モン</t>
    </rPh>
    <rPh sb="3" eb="6">
      <t>グタイテキ</t>
    </rPh>
    <rPh sb="7" eb="9">
      <t>リユウ</t>
    </rPh>
    <rPh sb="13" eb="15">
      <t>ガイトウ</t>
    </rPh>
    <rPh sb="15" eb="16">
      <t>ラン</t>
    </rPh>
    <phoneticPr fontId="1"/>
  </si>
  <si>
    <t>をつけ、不足人数をご回答ください。</t>
    <phoneticPr fontId="1"/>
  </si>
  <si>
    <t>年間を通じた職員不足を感じている場合、該当する職種の欄に「○」</t>
    <rPh sb="0" eb="2">
      <t>ネンカン</t>
    </rPh>
    <rPh sb="3" eb="4">
      <t>ツウ</t>
    </rPh>
    <rPh sb="6" eb="8">
      <t>ショクイン</t>
    </rPh>
    <rPh sb="8" eb="10">
      <t>フソク</t>
    </rPh>
    <rPh sb="16" eb="18">
      <t>バアイ</t>
    </rPh>
    <rPh sb="19" eb="21">
      <t>ガイトウ</t>
    </rPh>
    <phoneticPr fontId="1"/>
  </si>
  <si>
    <t>職名：</t>
    <rPh sb="0" eb="1">
      <t>ショク</t>
    </rPh>
    <rPh sb="1" eb="2">
      <t>メイ</t>
    </rPh>
    <phoneticPr fontId="1"/>
  </si>
  <si>
    <t>氏名：</t>
    <rPh sb="0" eb="2">
      <t>シメイ</t>
    </rPh>
    <phoneticPr fontId="1"/>
  </si>
  <si>
    <t>電話：</t>
    <rPh sb="0" eb="2">
      <t>デンワ</t>
    </rPh>
    <phoneticPr fontId="1"/>
  </si>
  <si>
    <t>E-mail：</t>
    <phoneticPr fontId="1"/>
  </si>
  <si>
    <r>
      <t>１　関係機関</t>
    </r>
    <r>
      <rPr>
        <sz val="13"/>
        <rFont val="HG丸ｺﾞｼｯｸM-PRO"/>
        <family val="3"/>
        <charset val="128"/>
      </rPr>
      <t>（地域包括支援センター、居宅介護支援事業所等）</t>
    </r>
    <rPh sb="2" eb="4">
      <t>カンケイ</t>
    </rPh>
    <rPh sb="4" eb="6">
      <t>キカン</t>
    </rPh>
    <rPh sb="7" eb="9">
      <t>チイキ</t>
    </rPh>
    <rPh sb="9" eb="11">
      <t>ホウカツ</t>
    </rPh>
    <rPh sb="11" eb="13">
      <t>シエン</t>
    </rPh>
    <rPh sb="18" eb="20">
      <t>キョタク</t>
    </rPh>
    <rPh sb="20" eb="22">
      <t>カイゴ</t>
    </rPh>
    <rPh sb="22" eb="24">
      <t>シエン</t>
    </rPh>
    <rPh sb="24" eb="26">
      <t>ジギョウ</t>
    </rPh>
    <rPh sb="26" eb="27">
      <t>ショ</t>
    </rPh>
    <rPh sb="27" eb="28">
      <t>ナド</t>
    </rPh>
    <phoneticPr fontId="1"/>
  </si>
  <si>
    <t>2　近隣住民等への周知活動</t>
    <rPh sb="2" eb="4">
      <t>キンリン</t>
    </rPh>
    <rPh sb="4" eb="6">
      <t>ジュウミン</t>
    </rPh>
    <rPh sb="6" eb="7">
      <t>トウ</t>
    </rPh>
    <rPh sb="9" eb="11">
      <t>シュウチ</t>
    </rPh>
    <rPh sb="11" eb="13">
      <t>カツドウ</t>
    </rPh>
    <phoneticPr fontId="1"/>
  </si>
  <si>
    <t>うち、医療ニーズ</t>
    <rPh sb="3" eb="5">
      <t>イリョウ</t>
    </rPh>
    <phoneticPr fontId="1"/>
  </si>
  <si>
    <t>の高い要介護者</t>
    <rPh sb="1" eb="2">
      <t>タカ</t>
    </rPh>
    <rPh sb="3" eb="4">
      <t>ヨウ</t>
    </rPh>
    <rPh sb="4" eb="7">
      <t>カイゴシャ</t>
    </rPh>
    <phoneticPr fontId="1"/>
  </si>
  <si>
    <t>うち、医療ニーズの高い要介護者</t>
    <rPh sb="3" eb="5">
      <t>イリョウ</t>
    </rPh>
    <rPh sb="9" eb="10">
      <t>タカ</t>
    </rPh>
    <rPh sb="11" eb="12">
      <t>ヨウ</t>
    </rPh>
    <rPh sb="12" eb="15">
      <t>カイゴシャ</t>
    </rPh>
    <phoneticPr fontId="1"/>
  </si>
  <si>
    <t>想定しているかご回答ください。</t>
    <rPh sb="0" eb="2">
      <t>ソウテイ</t>
    </rPh>
    <rPh sb="8" eb="10">
      <t>カイトウ</t>
    </rPh>
    <phoneticPr fontId="1"/>
  </si>
  <si>
    <t>※介護助手：ベッドメイキングや食事の配膳、清掃など、利用者の身体に</t>
    <rPh sb="1" eb="3">
      <t>カイゴ</t>
    </rPh>
    <rPh sb="3" eb="5">
      <t>ジョシュ</t>
    </rPh>
    <rPh sb="21" eb="23">
      <t>セイソウ</t>
    </rPh>
    <phoneticPr fontId="1"/>
  </si>
  <si>
    <t>　　　　　　接することのない周辺業務のみを担っている、直接雇用の方</t>
    <phoneticPr fontId="1"/>
  </si>
  <si>
    <t>２　10％未満</t>
    <rPh sb="5" eb="7">
      <t>ミマン</t>
    </rPh>
    <phoneticPr fontId="1"/>
  </si>
  <si>
    <t>３　10％以上20％未満</t>
    <rPh sb="5" eb="7">
      <t>イジョウ</t>
    </rPh>
    <rPh sb="10" eb="12">
      <t>ミマン</t>
    </rPh>
    <phoneticPr fontId="1"/>
  </si>
  <si>
    <t>４　20％以上30％未満</t>
    <rPh sb="5" eb="7">
      <t>イジョウ</t>
    </rPh>
    <rPh sb="10" eb="12">
      <t>ミマン</t>
    </rPh>
    <phoneticPr fontId="1"/>
  </si>
  <si>
    <t>５　30％以上40％未満</t>
    <rPh sb="5" eb="7">
      <t>イジョウ</t>
    </rPh>
    <rPh sb="10" eb="12">
      <t>ミマン</t>
    </rPh>
    <phoneticPr fontId="1"/>
  </si>
  <si>
    <t>６　40％以上</t>
    <rPh sb="5" eb="7">
      <t>イジョウ</t>
    </rPh>
    <phoneticPr fontId="1"/>
  </si>
  <si>
    <t>１　1年未満</t>
    <rPh sb="3" eb="4">
      <t>ネン</t>
    </rPh>
    <rPh sb="4" eb="6">
      <t>ミマン</t>
    </rPh>
    <phoneticPr fontId="1"/>
  </si>
  <si>
    <t>２　1年以上3年未満</t>
    <rPh sb="3" eb="6">
      <t>ネンイジョウ</t>
    </rPh>
    <rPh sb="7" eb="8">
      <t>ネン</t>
    </rPh>
    <rPh sb="8" eb="10">
      <t>ミマン</t>
    </rPh>
    <phoneticPr fontId="1"/>
  </si>
  <si>
    <t>３　3年以上5年未満</t>
    <rPh sb="3" eb="6">
      <t>ネンイジョウ</t>
    </rPh>
    <rPh sb="7" eb="8">
      <t>ネン</t>
    </rPh>
    <rPh sb="8" eb="10">
      <t>ミマン</t>
    </rPh>
    <phoneticPr fontId="1"/>
  </si>
  <si>
    <t>４　5年以上10年未満</t>
    <rPh sb="3" eb="4">
      <t>ネン</t>
    </rPh>
    <rPh sb="4" eb="6">
      <t>イジョウ</t>
    </rPh>
    <rPh sb="8" eb="9">
      <t>ネン</t>
    </rPh>
    <rPh sb="9" eb="11">
      <t>ミマン</t>
    </rPh>
    <phoneticPr fontId="1"/>
  </si>
  <si>
    <t>５　10年以上</t>
    <rPh sb="4" eb="5">
      <t>ネン</t>
    </rPh>
    <rPh sb="5" eb="7">
      <t>イジョウ</t>
    </rPh>
    <phoneticPr fontId="1"/>
  </si>
  <si>
    <t>１　20歳以上25歳未満</t>
    <rPh sb="4" eb="7">
      <t>サイイジョウ</t>
    </rPh>
    <rPh sb="9" eb="12">
      <t>サイミマン</t>
    </rPh>
    <phoneticPr fontId="1"/>
  </si>
  <si>
    <t>２　25歳以上30歳未満</t>
    <rPh sb="4" eb="7">
      <t>サイイジョウ</t>
    </rPh>
    <rPh sb="9" eb="12">
      <t>サイミマン</t>
    </rPh>
    <phoneticPr fontId="1"/>
  </si>
  <si>
    <t>３　30歳以上35歳未満</t>
    <rPh sb="4" eb="7">
      <t>サイイジョウ</t>
    </rPh>
    <rPh sb="9" eb="12">
      <t>サイミマン</t>
    </rPh>
    <phoneticPr fontId="1"/>
  </si>
  <si>
    <t>４　35歳以上40歳未満</t>
    <rPh sb="4" eb="7">
      <t>サイイジョウ</t>
    </rPh>
    <rPh sb="9" eb="12">
      <t>サイミマン</t>
    </rPh>
    <phoneticPr fontId="1"/>
  </si>
  <si>
    <t>５　40歳以上45歳未満</t>
    <rPh sb="4" eb="7">
      <t>サイイジョウ</t>
    </rPh>
    <rPh sb="9" eb="12">
      <t>サイミマン</t>
    </rPh>
    <phoneticPr fontId="1"/>
  </si>
  <si>
    <t>６　45歳以上50歳未満</t>
    <rPh sb="4" eb="7">
      <t>サイイジョウ</t>
    </rPh>
    <rPh sb="9" eb="12">
      <t>サイミマン</t>
    </rPh>
    <phoneticPr fontId="1"/>
  </si>
  <si>
    <t>［９］</t>
    <phoneticPr fontId="1"/>
  </si>
  <si>
    <t>［10］</t>
    <phoneticPr fontId="1"/>
  </si>
  <si>
    <t>の支払い等）をご回答ください。</t>
    <phoneticPr fontId="1"/>
  </si>
  <si>
    <t>１　なし</t>
    <phoneticPr fontId="1"/>
  </si>
  <si>
    <t>２　100万円以下</t>
    <rPh sb="5" eb="7">
      <t>マンエン</t>
    </rPh>
    <rPh sb="7" eb="9">
      <t>イカ</t>
    </rPh>
    <phoneticPr fontId="1"/>
  </si>
  <si>
    <t>３　100万円以上300万円未満</t>
    <rPh sb="5" eb="7">
      <t>マンエン</t>
    </rPh>
    <rPh sb="7" eb="9">
      <t>イジョウ</t>
    </rPh>
    <rPh sb="12" eb="14">
      <t>マンエン</t>
    </rPh>
    <rPh sb="14" eb="16">
      <t>ミマン</t>
    </rPh>
    <phoneticPr fontId="1"/>
  </si>
  <si>
    <t>４　300万円以上500万円未満</t>
    <rPh sb="5" eb="9">
      <t>マンエンイジョウ</t>
    </rPh>
    <rPh sb="12" eb="14">
      <t>マンエン</t>
    </rPh>
    <rPh sb="14" eb="16">
      <t>ミマン</t>
    </rPh>
    <phoneticPr fontId="1"/>
  </si>
  <si>
    <t>５　500万円以上800万円未満</t>
    <rPh sb="5" eb="6">
      <t>マン</t>
    </rPh>
    <rPh sb="6" eb="9">
      <t>エンイジョウ</t>
    </rPh>
    <rPh sb="12" eb="14">
      <t>マンエン</t>
    </rPh>
    <rPh sb="14" eb="16">
      <t>ミマン</t>
    </rPh>
    <phoneticPr fontId="1"/>
  </si>
  <si>
    <t>６　800万円以上1,000万円未満</t>
    <rPh sb="5" eb="9">
      <t>マンエンイジョウ</t>
    </rPh>
    <rPh sb="14" eb="16">
      <t>マンエン</t>
    </rPh>
    <rPh sb="16" eb="18">
      <t>ミマン</t>
    </rPh>
    <phoneticPr fontId="1"/>
  </si>
  <si>
    <t>７　1,000万円以上</t>
    <rPh sb="7" eb="11">
      <t>マンエンイジョウ</t>
    </rPh>
    <phoneticPr fontId="1"/>
  </si>
  <si>
    <t>８　分からない</t>
    <rPh sb="2" eb="3">
      <t>ワ</t>
    </rPh>
    <phoneticPr fontId="1"/>
  </si>
  <si>
    <t>［11］</t>
    <phoneticPr fontId="1"/>
  </si>
  <si>
    <t>［12］</t>
    <phoneticPr fontId="1"/>
  </si>
  <si>
    <t>１　受入れている</t>
    <rPh sb="2" eb="4">
      <t>ウケイ</t>
    </rPh>
    <phoneticPr fontId="1"/>
  </si>
  <si>
    <t>［13］</t>
    <phoneticPr fontId="1"/>
  </si>
  <si>
    <t>在留資格</t>
    <rPh sb="0" eb="2">
      <t>ザイリュウ</t>
    </rPh>
    <rPh sb="2" eb="4">
      <t>シカク</t>
    </rPh>
    <phoneticPr fontId="1"/>
  </si>
  <si>
    <t>計</t>
    <rPh sb="0" eb="1">
      <t>ケイ</t>
    </rPh>
    <phoneticPr fontId="1"/>
  </si>
  <si>
    <t>EPA</t>
    <phoneticPr fontId="1"/>
  </si>
  <si>
    <t>技能実習</t>
    <rPh sb="0" eb="2">
      <t>ギノウ</t>
    </rPh>
    <rPh sb="2" eb="4">
      <t>ジッシュウ</t>
    </rPh>
    <phoneticPr fontId="1"/>
  </si>
  <si>
    <t>留学生</t>
    <rPh sb="0" eb="3">
      <t>リュウガクセイ</t>
    </rPh>
    <phoneticPr fontId="1"/>
  </si>
  <si>
    <t>特定技能</t>
    <rPh sb="0" eb="2">
      <t>トクテイ</t>
    </rPh>
    <rPh sb="2" eb="4">
      <t>ギノウ</t>
    </rPh>
    <phoneticPr fontId="1"/>
  </si>
  <si>
    <t>ベトナム</t>
    <phoneticPr fontId="1"/>
  </si>
  <si>
    <t>インドネシア</t>
    <phoneticPr fontId="1"/>
  </si>
  <si>
    <t>ミャンマー</t>
    <phoneticPr fontId="1"/>
  </si>
  <si>
    <t>中国</t>
    <rPh sb="0" eb="2">
      <t>チュウゴク</t>
    </rPh>
    <phoneticPr fontId="1"/>
  </si>
  <si>
    <t>ネパール</t>
    <phoneticPr fontId="1"/>
  </si>
  <si>
    <t>シンガポール</t>
    <phoneticPr fontId="1"/>
  </si>
  <si>
    <t>フィリピン</t>
    <phoneticPr fontId="1"/>
  </si>
  <si>
    <t>［14］</t>
    <phoneticPr fontId="1"/>
  </si>
  <si>
    <t>［15］</t>
    <phoneticPr fontId="1"/>
  </si>
  <si>
    <t>介護ロボットを導入していますか。</t>
    <rPh sb="0" eb="2">
      <t>カイゴ</t>
    </rPh>
    <rPh sb="7" eb="9">
      <t>ドウニュウ</t>
    </rPh>
    <phoneticPr fontId="1"/>
  </si>
  <si>
    <t>１　導入している</t>
    <rPh sb="2" eb="4">
      <t>ドウニュウ</t>
    </rPh>
    <phoneticPr fontId="1"/>
  </si>
  <si>
    <t>２　導入する予定である</t>
    <phoneticPr fontId="1"/>
  </si>
  <si>
    <t>導入（予定）機器について、該当欄に「〇」をつけてください。</t>
    <rPh sb="0" eb="2">
      <t>ドウニュウ</t>
    </rPh>
    <rPh sb="3" eb="5">
      <t>ヨテイ</t>
    </rPh>
    <rPh sb="6" eb="8">
      <t>キキ</t>
    </rPh>
    <rPh sb="13" eb="15">
      <t>ガイトウ</t>
    </rPh>
    <rPh sb="15" eb="16">
      <t>ラン</t>
    </rPh>
    <phoneticPr fontId="1"/>
  </si>
  <si>
    <t>１　移乗支援機器</t>
    <phoneticPr fontId="1"/>
  </si>
  <si>
    <t>２　移動支援機器</t>
    <phoneticPr fontId="1"/>
  </si>
  <si>
    <t>３　排泄支援機器</t>
    <phoneticPr fontId="1"/>
  </si>
  <si>
    <t>４　見守り支援機器</t>
    <phoneticPr fontId="1"/>
  </si>
  <si>
    <t>５　入浴支援機器</t>
    <phoneticPr fontId="1"/>
  </si>
  <si>
    <t>ＩＣＴ機器を導入していますか。</t>
    <rPh sb="3" eb="5">
      <t>キキ</t>
    </rPh>
    <rPh sb="6" eb="8">
      <t>ドウニュウ</t>
    </rPh>
    <phoneticPr fontId="1"/>
  </si>
  <si>
    <t>３　導入していない→[問7]にお進みください</t>
    <rPh sb="11" eb="12">
      <t>トイ</t>
    </rPh>
    <phoneticPr fontId="1"/>
  </si>
  <si>
    <t>１　介護ソフト</t>
    <rPh sb="2" eb="4">
      <t>カイゴ</t>
    </rPh>
    <phoneticPr fontId="1"/>
  </si>
  <si>
    <t>２　パソコン</t>
    <phoneticPr fontId="1"/>
  </si>
  <si>
    <t>３　タブレット・スマートフォン端末</t>
    <rPh sb="15" eb="17">
      <t>タンマツ</t>
    </rPh>
    <phoneticPr fontId="1"/>
  </si>
  <si>
    <t>４　インカム等</t>
    <rPh sb="6" eb="7">
      <t>トウ</t>
    </rPh>
    <phoneticPr fontId="1"/>
  </si>
  <si>
    <t>５　Ｗｉ－Ｆｉ機器</t>
    <rPh sb="7" eb="9">
      <t>キキ</t>
    </rPh>
    <phoneticPr fontId="1"/>
  </si>
  <si>
    <t>建物構造</t>
    <rPh sb="0" eb="2">
      <t>タテモノ</t>
    </rPh>
    <rPh sb="2" eb="4">
      <t>コウゾウ</t>
    </rPh>
    <phoneticPr fontId="1"/>
  </si>
  <si>
    <t>竣工年月</t>
    <rPh sb="0" eb="2">
      <t>シュンコウ</t>
    </rPh>
    <rPh sb="2" eb="4">
      <t>ネンゲツ</t>
    </rPh>
    <phoneticPr fontId="1"/>
  </si>
  <si>
    <t>年</t>
    <rPh sb="0" eb="1">
      <t>ネン</t>
    </rPh>
    <phoneticPr fontId="1"/>
  </si>
  <si>
    <t>月</t>
    <rPh sb="0" eb="1">
      <t>ツキ</t>
    </rPh>
    <phoneticPr fontId="1"/>
  </si>
  <si>
    <t>１　５年以内に大規模修繕・改築工事が必要</t>
    <rPh sb="3" eb="4">
      <t>ネン</t>
    </rPh>
    <rPh sb="4" eb="6">
      <t>イナイ</t>
    </rPh>
    <rPh sb="7" eb="10">
      <t>ダイキボ</t>
    </rPh>
    <rPh sb="10" eb="12">
      <t>シュウゼン</t>
    </rPh>
    <rPh sb="13" eb="15">
      <t>カイチク</t>
    </rPh>
    <rPh sb="15" eb="17">
      <t>コウジ</t>
    </rPh>
    <rPh sb="18" eb="20">
      <t>ヒツヨウ</t>
    </rPh>
    <phoneticPr fontId="1"/>
  </si>
  <si>
    <t>３　10年以上後に大規模修繕・改築工事が必要</t>
    <rPh sb="20" eb="22">
      <t>ヒツヨウ</t>
    </rPh>
    <phoneticPr fontId="1"/>
  </si>
  <si>
    <t>建物の大規模修繕・改築工事の計画について回答ください。</t>
    <rPh sb="0" eb="2">
      <t>タテモノ</t>
    </rPh>
    <rPh sb="3" eb="6">
      <t>ダイキボ</t>
    </rPh>
    <rPh sb="6" eb="8">
      <t>シュウゼン</t>
    </rPh>
    <rPh sb="9" eb="11">
      <t>カイチク</t>
    </rPh>
    <rPh sb="11" eb="13">
      <t>コウジ</t>
    </rPh>
    <rPh sb="14" eb="16">
      <t>ケイカク</t>
    </rPh>
    <rPh sb="20" eb="22">
      <t>カイトウ</t>
    </rPh>
    <phoneticPr fontId="1"/>
  </si>
  <si>
    <t>１　計画的に工事を実施する予定である。</t>
    <rPh sb="2" eb="5">
      <t>ケイカクテキ</t>
    </rPh>
    <rPh sb="6" eb="8">
      <t>コウジ</t>
    </rPh>
    <rPh sb="9" eb="11">
      <t>ジッシ</t>
    </rPh>
    <rPh sb="13" eb="15">
      <t>ヨテイ</t>
    </rPh>
    <phoneticPr fontId="1"/>
  </si>
  <si>
    <t>２　工事が必要であるが費用面で予定が立てられない。</t>
    <rPh sb="2" eb="4">
      <t>コウジ</t>
    </rPh>
    <rPh sb="5" eb="7">
      <t>ヒツヨウ</t>
    </rPh>
    <rPh sb="11" eb="14">
      <t>ヒヨウメン</t>
    </rPh>
    <rPh sb="15" eb="17">
      <t>ヨテイ</t>
    </rPh>
    <rPh sb="18" eb="19">
      <t>タ</t>
    </rPh>
    <phoneticPr fontId="1"/>
  </si>
  <si>
    <t>３　その他　（</t>
    <rPh sb="4" eb="5">
      <t>タ</t>
    </rPh>
    <phoneticPr fontId="1"/>
  </si>
  <si>
    <t>１　増築等による定員増を計画している</t>
    <rPh sb="2" eb="4">
      <t>ゾウチク</t>
    </rPh>
    <rPh sb="4" eb="5">
      <t>トウ</t>
    </rPh>
    <rPh sb="8" eb="10">
      <t>テイイン</t>
    </rPh>
    <rPh sb="12" eb="14">
      <t>ケイカク</t>
    </rPh>
    <phoneticPr fontId="1"/>
  </si>
  <si>
    <t>ついて回答ください。</t>
    <rPh sb="3" eb="5">
      <t>カイトウ</t>
    </rPh>
    <phoneticPr fontId="1"/>
  </si>
  <si>
    <t>3　ホームページやＳＮＳ等を活用した広域的な周知活動</t>
    <rPh sb="12" eb="13">
      <t>トウ</t>
    </rPh>
    <rPh sb="14" eb="16">
      <t>カツヨウ</t>
    </rPh>
    <rPh sb="18" eb="21">
      <t>コウイキテキ</t>
    </rPh>
    <rPh sb="22" eb="24">
      <t>シュウチ</t>
    </rPh>
    <rPh sb="24" eb="26">
      <t>カツドウ</t>
    </rPh>
    <phoneticPr fontId="1"/>
  </si>
  <si>
    <t>ご回答ください（入居相談時で断った人数もご記載ください）。</t>
    <rPh sb="8" eb="10">
      <t>ニュウキョ</t>
    </rPh>
    <rPh sb="10" eb="12">
      <t>ソウダン</t>
    </rPh>
    <rPh sb="12" eb="13">
      <t>ジ</t>
    </rPh>
    <rPh sb="14" eb="15">
      <t>コトワ</t>
    </rPh>
    <rPh sb="17" eb="19">
      <t>ニンズウ</t>
    </rPh>
    <rPh sb="21" eb="23">
      <t>キサイ</t>
    </rPh>
    <phoneticPr fontId="1"/>
  </si>
  <si>
    <r>
      <t>介護助手</t>
    </r>
    <r>
      <rPr>
        <vertAlign val="superscript"/>
        <sz val="12"/>
        <rFont val="HG丸ｺﾞｼｯｸM-PRO"/>
        <family val="3"/>
        <charset val="128"/>
      </rPr>
      <t>※</t>
    </r>
    <rPh sb="0" eb="2">
      <t>カイゴ</t>
    </rPh>
    <rPh sb="2" eb="4">
      <t>ジョシュ</t>
    </rPh>
    <phoneticPr fontId="1"/>
  </si>
  <si>
    <r>
      <t>パート・アルバイト職員</t>
    </r>
    <r>
      <rPr>
        <sz val="11"/>
        <rFont val="HG丸ｺﾞｼｯｸM-PRO"/>
        <family val="3"/>
        <charset val="128"/>
      </rPr>
      <t>（介護助手除く）</t>
    </r>
    <rPh sb="9" eb="11">
      <t>ショクイン</t>
    </rPh>
    <rPh sb="12" eb="14">
      <t>カイゴ</t>
    </rPh>
    <rPh sb="14" eb="16">
      <t>ジョシュ</t>
    </rPh>
    <rPh sb="16" eb="17">
      <t>ノゾ</t>
    </rPh>
    <phoneticPr fontId="1"/>
  </si>
  <si>
    <t>介護助手</t>
    <rPh sb="0" eb="2">
      <t>カイゴ</t>
    </rPh>
    <rPh sb="2" eb="4">
      <t>ジョシュ</t>
    </rPh>
    <phoneticPr fontId="1"/>
  </si>
  <si>
    <t>２　処遇改善加算の取得</t>
    <rPh sb="2" eb="4">
      <t>ショグウ</t>
    </rPh>
    <rPh sb="4" eb="6">
      <t>カイゼン</t>
    </rPh>
    <rPh sb="6" eb="8">
      <t>カサン</t>
    </rPh>
    <rPh sb="9" eb="11">
      <t>シュトク</t>
    </rPh>
    <phoneticPr fontId="1"/>
  </si>
  <si>
    <t>３　福利厚生の充実</t>
    <rPh sb="2" eb="4">
      <t>フクリ</t>
    </rPh>
    <rPh sb="4" eb="6">
      <t>コウセイ</t>
    </rPh>
    <rPh sb="7" eb="9">
      <t>ジュウジツ</t>
    </rPh>
    <phoneticPr fontId="1"/>
  </si>
  <si>
    <r>
      <t>４　</t>
    </r>
    <r>
      <rPr>
        <sz val="13"/>
        <rFont val="HG丸ｺﾞｼｯｸM-PRO"/>
        <family val="3"/>
        <charset val="128"/>
      </rPr>
      <t>有休取得率向上、有休を取得し易くする、柔軟なシフト調整</t>
    </r>
    <rPh sb="2" eb="4">
      <t>ユウキュウ</t>
    </rPh>
    <rPh sb="4" eb="6">
      <t>シュトク</t>
    </rPh>
    <rPh sb="6" eb="7">
      <t>リツ</t>
    </rPh>
    <rPh sb="7" eb="9">
      <t>コウジョウ</t>
    </rPh>
    <rPh sb="10" eb="12">
      <t>ユウキュウ</t>
    </rPh>
    <rPh sb="13" eb="15">
      <t>シュトク</t>
    </rPh>
    <rPh sb="16" eb="17">
      <t>ヤス</t>
    </rPh>
    <rPh sb="21" eb="23">
      <t>ジュウナン</t>
    </rPh>
    <rPh sb="27" eb="29">
      <t>チョウセイ</t>
    </rPh>
    <phoneticPr fontId="1"/>
  </si>
  <si>
    <t>５　事業所内保育所の設置</t>
    <rPh sb="2" eb="5">
      <t>ジギョウショ</t>
    </rPh>
    <rPh sb="5" eb="6">
      <t>ナイ</t>
    </rPh>
    <rPh sb="6" eb="8">
      <t>ホイク</t>
    </rPh>
    <rPh sb="8" eb="9">
      <t>ショ</t>
    </rPh>
    <rPh sb="10" eb="12">
      <t>セッチ</t>
    </rPh>
    <phoneticPr fontId="1"/>
  </si>
  <si>
    <t>６　個人面談の実施や公平・適切な人事評価</t>
    <rPh sb="2" eb="4">
      <t>コジン</t>
    </rPh>
    <rPh sb="4" eb="6">
      <t>メンダン</t>
    </rPh>
    <rPh sb="7" eb="9">
      <t>ジッシ</t>
    </rPh>
    <rPh sb="10" eb="12">
      <t>コウヘイ</t>
    </rPh>
    <rPh sb="13" eb="15">
      <t>テキセツ</t>
    </rPh>
    <rPh sb="16" eb="18">
      <t>ジンジ</t>
    </rPh>
    <rPh sb="18" eb="20">
      <t>ヒョウカ</t>
    </rPh>
    <phoneticPr fontId="1"/>
  </si>
  <si>
    <t>７　職員間の声掛け等によるコミュニケーションの強化</t>
    <rPh sb="2" eb="4">
      <t>ショクイン</t>
    </rPh>
    <rPh sb="4" eb="5">
      <t>カン</t>
    </rPh>
    <rPh sb="6" eb="7">
      <t>コエ</t>
    </rPh>
    <rPh sb="7" eb="8">
      <t>ガ</t>
    </rPh>
    <rPh sb="9" eb="10">
      <t>ナド</t>
    </rPh>
    <rPh sb="23" eb="25">
      <t>キョウカ</t>
    </rPh>
    <phoneticPr fontId="1"/>
  </si>
  <si>
    <t>９　産休、育休の取得し易さ</t>
    <rPh sb="2" eb="4">
      <t>サンキュウ</t>
    </rPh>
    <rPh sb="5" eb="7">
      <t>イクキュウ</t>
    </rPh>
    <rPh sb="8" eb="10">
      <t>シュトク</t>
    </rPh>
    <rPh sb="11" eb="12">
      <t>ヤス</t>
    </rPh>
    <phoneticPr fontId="1"/>
  </si>
  <si>
    <t>７　50歳以上</t>
    <rPh sb="4" eb="7">
      <t>サイイジョウ</t>
    </rPh>
    <phoneticPr fontId="1"/>
  </si>
  <si>
    <t>上記のうち、人材派遣会社へ支払った金額をご回答ください。</t>
    <rPh sb="0" eb="2">
      <t>ジョウキ</t>
    </rPh>
    <rPh sb="6" eb="8">
      <t>ジンザイ</t>
    </rPh>
    <rPh sb="8" eb="10">
      <t>ハケン</t>
    </rPh>
    <rPh sb="10" eb="12">
      <t>カイシャ</t>
    </rPh>
    <rPh sb="13" eb="15">
      <t>シハラ</t>
    </rPh>
    <rPh sb="17" eb="19">
      <t>キンガク</t>
    </rPh>
    <rPh sb="21" eb="23">
      <t>カイトウ</t>
    </rPh>
    <phoneticPr fontId="1"/>
  </si>
  <si>
    <t>当該在留資格を選ばれた理由をご回答ください。</t>
    <rPh sb="0" eb="2">
      <t>トウガイ</t>
    </rPh>
    <rPh sb="2" eb="4">
      <t>ザイリュウ</t>
    </rPh>
    <rPh sb="4" eb="6">
      <t>シカク</t>
    </rPh>
    <rPh sb="7" eb="8">
      <t>エラ</t>
    </rPh>
    <rPh sb="11" eb="13">
      <t>リユウ</t>
    </rPh>
    <rPh sb="15" eb="17">
      <t>カイトウ</t>
    </rPh>
    <phoneticPr fontId="1"/>
  </si>
  <si>
    <r>
      <t>３　導入していない→</t>
    </r>
    <r>
      <rPr>
        <sz val="12"/>
        <rFont val="HG丸ｺﾞｼｯｸM-PRO"/>
        <family val="3"/>
        <charset val="128"/>
      </rPr>
      <t>[３]にお進みください</t>
    </r>
    <phoneticPr fontId="1"/>
  </si>
  <si>
    <t>建物の大規模修繕・改築工事の現状における必要性（見込み）</t>
    <rPh sb="0" eb="2">
      <t>タテモノ</t>
    </rPh>
    <rPh sb="3" eb="6">
      <t>ダイキボ</t>
    </rPh>
    <rPh sb="6" eb="8">
      <t>シュウゼン</t>
    </rPh>
    <rPh sb="9" eb="11">
      <t>カイチク</t>
    </rPh>
    <rPh sb="11" eb="13">
      <t>コウジ</t>
    </rPh>
    <rPh sb="14" eb="16">
      <t>ゲンジョウ</t>
    </rPh>
    <rPh sb="20" eb="23">
      <t>ヒツヨウセイ</t>
    </rPh>
    <phoneticPr fontId="1"/>
  </si>
  <si>
    <t>についてご回答ください。</t>
    <phoneticPr fontId="1"/>
  </si>
  <si>
    <t>４　当面必要ない</t>
    <rPh sb="2" eb="4">
      <t>トウメン</t>
    </rPh>
    <rPh sb="4" eb="6">
      <t>ヒツヨウ</t>
    </rPh>
    <phoneticPr fontId="1"/>
  </si>
  <si>
    <t>１　３年以内</t>
    <rPh sb="3" eb="4">
      <t>ネン</t>
    </rPh>
    <rPh sb="4" eb="6">
      <t>イナイ</t>
    </rPh>
    <phoneticPr fontId="1"/>
  </si>
  <si>
    <t>４　その他・未定</t>
    <rPh sb="4" eb="5">
      <t>タ</t>
    </rPh>
    <rPh sb="6" eb="8">
      <t>ミテイ</t>
    </rPh>
    <phoneticPr fontId="1"/>
  </si>
  <si>
    <t>１  　0％</t>
    <phoneticPr fontId="1"/>
  </si>
  <si>
    <t>貴事業所の今後の計画について該当欄に「○」を付けてください。</t>
    <rPh sb="0" eb="1">
      <t>キ</t>
    </rPh>
    <rPh sb="1" eb="3">
      <t>ジギョウ</t>
    </rPh>
    <rPh sb="3" eb="4">
      <t>ショ</t>
    </rPh>
    <rPh sb="5" eb="7">
      <t>コンゴ</t>
    </rPh>
    <rPh sb="8" eb="10">
      <t>ケイカク</t>
    </rPh>
    <phoneticPr fontId="1"/>
  </si>
  <si>
    <t>２　４～６年の間</t>
    <rPh sb="5" eb="6">
      <t>ネン</t>
    </rPh>
    <rPh sb="7" eb="8">
      <t>アイダ</t>
    </rPh>
    <phoneticPr fontId="1"/>
  </si>
  <si>
    <t>３　７～10年の間</t>
    <rPh sb="6" eb="7">
      <t>ネン</t>
    </rPh>
    <rPh sb="8" eb="9">
      <t>アイダ</t>
    </rPh>
    <phoneticPr fontId="1"/>
  </si>
  <si>
    <t xml:space="preserve"> 記載してください。</t>
    <phoneticPr fontId="1"/>
  </si>
  <si>
    <t>問４　入居申込者（待機者）の状況についてお伺いします。</t>
    <rPh sb="0" eb="1">
      <t>ト</t>
    </rPh>
    <rPh sb="3" eb="5">
      <t>ニュウキョ</t>
    </rPh>
    <rPh sb="5" eb="7">
      <t>モウシコミ</t>
    </rPh>
    <rPh sb="7" eb="8">
      <t>シャ</t>
    </rPh>
    <rPh sb="9" eb="12">
      <t>タイキシャ</t>
    </rPh>
    <rPh sb="14" eb="16">
      <t>ジョウキョウ</t>
    </rPh>
    <rPh sb="21" eb="22">
      <t>ウカガ</t>
    </rPh>
    <phoneticPr fontId="1"/>
  </si>
  <si>
    <t>をご回答ください。</t>
    <rPh sb="2" eb="4">
      <t>カイトウ</t>
    </rPh>
    <phoneticPr fontId="1"/>
  </si>
  <si>
    <t>③現在の居住地（住所地）</t>
    <rPh sb="1" eb="3">
      <t>ゲンザイ</t>
    </rPh>
    <rPh sb="4" eb="7">
      <t>キョジュウチ</t>
    </rPh>
    <phoneticPr fontId="6"/>
  </si>
  <si>
    <t>④現在の生活場所（住宅・施設等の種類）</t>
    <rPh sb="1" eb="3">
      <t>ゲンザイ</t>
    </rPh>
    <rPh sb="4" eb="6">
      <t>セイカツ</t>
    </rPh>
    <rPh sb="6" eb="8">
      <t>バショ</t>
    </rPh>
    <phoneticPr fontId="6"/>
  </si>
  <si>
    <t>⑤入所申込みした時期（年・月）</t>
    <rPh sb="1" eb="3">
      <t>ニュウショ</t>
    </rPh>
    <rPh sb="3" eb="5">
      <t>モウシコミ</t>
    </rPh>
    <rPh sb="8" eb="10">
      <t>ジキ</t>
    </rPh>
    <phoneticPr fontId="6"/>
  </si>
  <si>
    <t>問6　貴事業所における職員の状況についてお伺いします。</t>
    <rPh sb="0" eb="1">
      <t>ト</t>
    </rPh>
    <rPh sb="3" eb="4">
      <t>キ</t>
    </rPh>
    <rPh sb="4" eb="6">
      <t>ジギョウ</t>
    </rPh>
    <rPh sb="6" eb="7">
      <t>ショ</t>
    </rPh>
    <rPh sb="11" eb="13">
      <t>ショクイン</t>
    </rPh>
    <rPh sb="14" eb="16">
      <t>ジョウキョウ</t>
    </rPh>
    <rPh sb="21" eb="22">
      <t>ウカガ</t>
    </rPh>
    <phoneticPr fontId="1"/>
  </si>
  <si>
    <t>調理員</t>
    <rPh sb="0" eb="3">
      <t>チョウリイン</t>
    </rPh>
    <phoneticPr fontId="1"/>
  </si>
  <si>
    <t>貴事業所で外国人職員を受入れていますか。</t>
    <rPh sb="0" eb="1">
      <t>キ</t>
    </rPh>
    <rPh sb="1" eb="4">
      <t>ジギョウショ</t>
    </rPh>
    <rPh sb="5" eb="7">
      <t>ガイコク</t>
    </rPh>
    <rPh sb="7" eb="8">
      <t>ジン</t>
    </rPh>
    <rPh sb="8" eb="10">
      <t>ショクイン</t>
    </rPh>
    <rPh sb="11" eb="13">
      <t>ウケイ</t>
    </rPh>
    <phoneticPr fontId="1"/>
  </si>
  <si>
    <r>
      <t>２　受入れていない→</t>
    </r>
    <r>
      <rPr>
        <sz val="12"/>
        <rFont val="HG丸ｺﾞｼｯｸM-PRO"/>
        <family val="3"/>
        <charset val="128"/>
      </rPr>
      <t>問7にお進みください</t>
    </r>
    <rPh sb="2" eb="4">
      <t>ウケイ</t>
    </rPh>
    <rPh sb="10" eb="11">
      <t>トイ</t>
    </rPh>
    <phoneticPr fontId="1"/>
  </si>
  <si>
    <r>
      <t>３　受入れる予定である→</t>
    </r>
    <r>
      <rPr>
        <sz val="12"/>
        <rFont val="HG丸ｺﾞｼｯｸM-PRO"/>
        <family val="3"/>
        <charset val="128"/>
      </rPr>
      <t>問7にお進みください</t>
    </r>
    <rPh sb="2" eb="4">
      <t>ウケイ</t>
    </rPh>
    <rPh sb="6" eb="8">
      <t>ヨテイ</t>
    </rPh>
    <rPh sb="12" eb="13">
      <t>トイ</t>
    </rPh>
    <phoneticPr fontId="1"/>
  </si>
  <si>
    <t>ご回答ください。</t>
    <rPh sb="1" eb="3">
      <t>カイトウ</t>
    </rPh>
    <phoneticPr fontId="1"/>
  </si>
  <si>
    <t>延べ入居者数</t>
    <rPh sb="0" eb="1">
      <t>ノ</t>
    </rPh>
    <rPh sb="2" eb="4">
      <t>ニュウキョ</t>
    </rPh>
    <rPh sb="4" eb="5">
      <t>シャ</t>
    </rPh>
    <rPh sb="5" eb="6">
      <t>スウ</t>
    </rPh>
    <phoneticPr fontId="1"/>
  </si>
  <si>
    <t>入居定員</t>
    <rPh sb="0" eb="2">
      <t>ニュウキョ</t>
    </rPh>
    <rPh sb="2" eb="4">
      <t>テイイン</t>
    </rPh>
    <phoneticPr fontId="1"/>
  </si>
  <si>
    <r>
      <t>　例）4/1：入居者</t>
    </r>
    <r>
      <rPr>
        <u/>
        <sz val="14"/>
        <rFont val="HG丸ｺﾞｼｯｸM-PRO"/>
        <family val="3"/>
        <charset val="128"/>
      </rPr>
      <t>10</t>
    </r>
    <r>
      <rPr>
        <sz val="14"/>
        <rFont val="HG丸ｺﾞｼｯｸM-PRO"/>
        <family val="3"/>
        <charset val="128"/>
      </rPr>
      <t>人、4/2：入居者</t>
    </r>
    <r>
      <rPr>
        <u/>
        <sz val="14"/>
        <rFont val="HG丸ｺﾞｼｯｸM-PRO"/>
        <family val="3"/>
        <charset val="128"/>
      </rPr>
      <t>10</t>
    </r>
    <r>
      <rPr>
        <sz val="14"/>
        <rFont val="HG丸ｺﾞｼｯｸM-PRO"/>
        <family val="3"/>
        <charset val="128"/>
      </rPr>
      <t>人、4/3：入居者</t>
    </r>
    <r>
      <rPr>
        <u/>
        <sz val="14"/>
        <rFont val="HG丸ｺﾞｼｯｸM-PRO"/>
        <family val="3"/>
        <charset val="128"/>
      </rPr>
      <t>15</t>
    </r>
    <r>
      <rPr>
        <sz val="14"/>
        <rFont val="HG丸ｺﾞｼｯｸM-PRO"/>
        <family val="3"/>
        <charset val="128"/>
      </rPr>
      <t>人</t>
    </r>
    <rPh sb="1" eb="2">
      <t>レイ</t>
    </rPh>
    <rPh sb="7" eb="9">
      <t>ニュウキョ</t>
    </rPh>
    <rPh sb="9" eb="10">
      <t>シャ</t>
    </rPh>
    <rPh sb="12" eb="13">
      <t>ニン</t>
    </rPh>
    <rPh sb="18" eb="20">
      <t>ニュウキョ</t>
    </rPh>
    <rPh sb="29" eb="31">
      <t>ニュウキョ</t>
    </rPh>
    <phoneticPr fontId="1"/>
  </si>
  <si>
    <r>
      <t>　　　・・・　3/30：入居者</t>
    </r>
    <r>
      <rPr>
        <u/>
        <sz val="14"/>
        <rFont val="HG丸ｺﾞｼｯｸM-PRO"/>
        <family val="3"/>
        <charset val="128"/>
      </rPr>
      <t>15</t>
    </r>
    <r>
      <rPr>
        <sz val="14"/>
        <rFont val="HG丸ｺﾞｼｯｸM-PRO"/>
        <family val="3"/>
        <charset val="128"/>
      </rPr>
      <t>人、3/31：入居者</t>
    </r>
    <r>
      <rPr>
        <u/>
        <sz val="14"/>
        <rFont val="HG丸ｺﾞｼｯｸM-PRO"/>
        <family val="3"/>
        <charset val="128"/>
      </rPr>
      <t>15</t>
    </r>
    <r>
      <rPr>
        <sz val="14"/>
        <rFont val="HG丸ｺﾞｼｯｸM-PRO"/>
        <family val="3"/>
        <charset val="128"/>
      </rPr>
      <t>人</t>
    </r>
    <rPh sb="12" eb="15">
      <t>ニュウキョシャ</t>
    </rPh>
    <rPh sb="17" eb="18">
      <t>ニン</t>
    </rPh>
    <rPh sb="24" eb="27">
      <t>ニュウキョシャ</t>
    </rPh>
    <rPh sb="29" eb="30">
      <t>ニン</t>
    </rPh>
    <phoneticPr fontId="1"/>
  </si>
  <si>
    <t>　　　⇒ 延べ入居者数 = 10人+10人+15人+・・・+15人+15人</t>
    <rPh sb="5" eb="6">
      <t>ノ</t>
    </rPh>
    <rPh sb="7" eb="9">
      <t>ニュウキョ</t>
    </rPh>
    <rPh sb="9" eb="10">
      <t>シャ</t>
    </rPh>
    <rPh sb="10" eb="11">
      <t>スウ</t>
    </rPh>
    <rPh sb="16" eb="17">
      <t>ニン</t>
    </rPh>
    <rPh sb="20" eb="21">
      <t>ニン</t>
    </rPh>
    <rPh sb="24" eb="25">
      <t>ニン</t>
    </rPh>
    <rPh sb="32" eb="33">
      <t>ニン</t>
    </rPh>
    <rPh sb="36" eb="37">
      <t>ニン</t>
    </rPh>
    <phoneticPr fontId="1"/>
  </si>
  <si>
    <t>※入居定員　　：年度途中で定員変更した場合は、平均入居定員を</t>
    <rPh sb="1" eb="3">
      <t>ニュウキョ</t>
    </rPh>
    <rPh sb="3" eb="5">
      <t>テイイン</t>
    </rPh>
    <rPh sb="8" eb="10">
      <t>ネンド</t>
    </rPh>
    <rPh sb="10" eb="12">
      <t>トチュウ</t>
    </rPh>
    <rPh sb="13" eb="15">
      <t>テイイン</t>
    </rPh>
    <rPh sb="15" eb="17">
      <t>ヘンコウ</t>
    </rPh>
    <rPh sb="19" eb="21">
      <t>バアイ</t>
    </rPh>
    <rPh sb="23" eb="25">
      <t>ヘイキン</t>
    </rPh>
    <rPh sb="25" eb="27">
      <t>ニュウキョ</t>
    </rPh>
    <rPh sb="27" eb="29">
      <t>テイイン</t>
    </rPh>
    <phoneticPr fontId="1"/>
  </si>
  <si>
    <t>問３　入居申込者への対応についてお伺いします。</t>
    <rPh sb="0" eb="1">
      <t>ト</t>
    </rPh>
    <rPh sb="3" eb="5">
      <t>ニュウキョ</t>
    </rPh>
    <rPh sb="5" eb="7">
      <t>モウシコミ</t>
    </rPh>
    <rPh sb="7" eb="8">
      <t>シャ</t>
    </rPh>
    <rPh sb="10" eb="12">
      <t>タイオウ</t>
    </rPh>
    <rPh sb="17" eb="18">
      <t>ウカガ</t>
    </rPh>
    <phoneticPr fontId="1"/>
  </si>
  <si>
    <t>４　他の入居者との共同生活に懸念がある</t>
    <rPh sb="2" eb="3">
      <t>ホカ</t>
    </rPh>
    <rPh sb="4" eb="6">
      <t>ニュウキョ</t>
    </rPh>
    <rPh sb="9" eb="11">
      <t>キョウドウ</t>
    </rPh>
    <rPh sb="11" eb="13">
      <t>セイカツ</t>
    </rPh>
    <rPh sb="14" eb="16">
      <t>ケネン</t>
    </rPh>
    <phoneticPr fontId="1"/>
  </si>
  <si>
    <t>５　入居希望者の認知症状が強い</t>
    <rPh sb="2" eb="4">
      <t>ニュウキョ</t>
    </rPh>
    <rPh sb="4" eb="7">
      <t>キボウシャ</t>
    </rPh>
    <rPh sb="8" eb="10">
      <t>ニンチ</t>
    </rPh>
    <rPh sb="10" eb="12">
      <t>ショウジョウ</t>
    </rPh>
    <rPh sb="13" eb="14">
      <t>ツヨ</t>
    </rPh>
    <phoneticPr fontId="1"/>
  </si>
  <si>
    <t>６　入居希望者に特別な持病がある</t>
    <rPh sb="2" eb="4">
      <t>ニュウキョ</t>
    </rPh>
    <rPh sb="4" eb="7">
      <t>キボウシャ</t>
    </rPh>
    <rPh sb="8" eb="10">
      <t>トクベツ</t>
    </rPh>
    <rPh sb="11" eb="13">
      <t>ジビョウ</t>
    </rPh>
    <phoneticPr fontId="1"/>
  </si>
  <si>
    <t>入居者</t>
    <rPh sb="0" eb="2">
      <t>ニュウキョ</t>
    </rPh>
    <phoneticPr fontId="1"/>
  </si>
  <si>
    <t>問5　将来の入居者及び申込者の想定についてお伺いします。</t>
    <rPh sb="0" eb="1">
      <t>ト</t>
    </rPh>
    <rPh sb="3" eb="5">
      <t>ショウライ</t>
    </rPh>
    <rPh sb="6" eb="9">
      <t>ニュウキョシャ</t>
    </rPh>
    <rPh sb="9" eb="10">
      <t>オヨ</t>
    </rPh>
    <rPh sb="11" eb="13">
      <t>モウシコミ</t>
    </rPh>
    <rPh sb="13" eb="14">
      <t>シャ</t>
    </rPh>
    <rPh sb="15" eb="17">
      <t>ソウテイ</t>
    </rPh>
    <rPh sb="22" eb="23">
      <t>ウカガ</t>
    </rPh>
    <phoneticPr fontId="1"/>
  </si>
  <si>
    <t>将来（概ね5年以内）の入居者及び申込者はどのようになると</t>
    <rPh sb="0" eb="2">
      <t>ショウライ</t>
    </rPh>
    <rPh sb="3" eb="4">
      <t>オオム</t>
    </rPh>
    <rPh sb="6" eb="7">
      <t>ネン</t>
    </rPh>
    <rPh sb="7" eb="9">
      <t>イナイ</t>
    </rPh>
    <rPh sb="11" eb="14">
      <t>ニュウキョシャ</t>
    </rPh>
    <rPh sb="14" eb="15">
      <t>オヨ</t>
    </rPh>
    <rPh sb="16" eb="18">
      <t>モウシコミ</t>
    </rPh>
    <rPh sb="18" eb="19">
      <t>シャ</t>
    </rPh>
    <phoneticPr fontId="1"/>
  </si>
  <si>
    <t>管理者</t>
    <rPh sb="0" eb="3">
      <t>カンリシャ</t>
    </rPh>
    <phoneticPr fontId="1"/>
  </si>
  <si>
    <t>生活相談員</t>
    <rPh sb="0" eb="2">
      <t>セイカツ</t>
    </rPh>
    <rPh sb="2" eb="5">
      <t>ソウダンイン</t>
    </rPh>
    <phoneticPr fontId="1"/>
  </si>
  <si>
    <t>機能訓練指導員</t>
    <rPh sb="0" eb="2">
      <t>キノウ</t>
    </rPh>
    <rPh sb="2" eb="4">
      <t>クンレン</t>
    </rPh>
    <rPh sb="4" eb="7">
      <t>シドウイン</t>
    </rPh>
    <phoneticPr fontId="1"/>
  </si>
  <si>
    <t>特定施設入居者生活介護への転換の募集をこれまで行ってきましたが、</t>
    <rPh sb="0" eb="2">
      <t>トクテイ</t>
    </rPh>
    <rPh sb="2" eb="4">
      <t>シセツ</t>
    </rPh>
    <rPh sb="4" eb="7">
      <t>ニュウキョシャ</t>
    </rPh>
    <rPh sb="7" eb="9">
      <t>セイカツ</t>
    </rPh>
    <rPh sb="9" eb="11">
      <t>カイゴ</t>
    </rPh>
    <rPh sb="13" eb="15">
      <t>テンカン</t>
    </rPh>
    <rPh sb="16" eb="18">
      <t>ボシュウ</t>
    </rPh>
    <rPh sb="23" eb="24">
      <t>オコナ</t>
    </rPh>
    <phoneticPr fontId="1"/>
  </si>
  <si>
    <t>1　転換を希望する</t>
    <rPh sb="2" eb="4">
      <t>テンカン</t>
    </rPh>
    <rPh sb="5" eb="7">
      <t>キボウ</t>
    </rPh>
    <phoneticPr fontId="1"/>
  </si>
  <si>
    <t>2　転換を希望しない</t>
    <rPh sb="2" eb="4">
      <t>テンカン</t>
    </rPh>
    <rPh sb="5" eb="7">
      <t>キボウ</t>
    </rPh>
    <phoneticPr fontId="1"/>
  </si>
  <si>
    <t>3　未定</t>
    <rPh sb="2" eb="4">
      <t>ミテイ</t>
    </rPh>
    <phoneticPr fontId="1"/>
  </si>
  <si>
    <t>今後の実施について検討するため、転換希望の有無をご回答ください。</t>
    <rPh sb="0" eb="2">
      <t>コンゴ</t>
    </rPh>
    <rPh sb="3" eb="5">
      <t>ジッシ</t>
    </rPh>
    <rPh sb="9" eb="11">
      <t>ケントウ</t>
    </rPh>
    <rPh sb="16" eb="18">
      <t>テンカン</t>
    </rPh>
    <rPh sb="18" eb="20">
      <t>キボウ</t>
    </rPh>
    <rPh sb="21" eb="23">
      <t>ウム</t>
    </rPh>
    <rPh sb="25" eb="27">
      <t>カイトウ</t>
    </rPh>
    <phoneticPr fontId="1"/>
  </si>
  <si>
    <t>転換希望床数</t>
    <rPh sb="0" eb="2">
      <t>テンカン</t>
    </rPh>
    <rPh sb="2" eb="4">
      <t>キボウ</t>
    </rPh>
    <rPh sb="4" eb="5">
      <t>ユカ</t>
    </rPh>
    <rPh sb="5" eb="6">
      <t>スウ</t>
    </rPh>
    <phoneticPr fontId="1"/>
  </si>
  <si>
    <t>転換希望理由</t>
    <rPh sb="0" eb="2">
      <t>テンカン</t>
    </rPh>
    <rPh sb="2" eb="4">
      <t>キボウ</t>
    </rPh>
    <rPh sb="4" eb="6">
      <t>リユウ</t>
    </rPh>
    <phoneticPr fontId="1"/>
  </si>
  <si>
    <t>床</t>
    <rPh sb="0" eb="1">
      <t>ユカ</t>
    </rPh>
    <phoneticPr fontId="1"/>
  </si>
  <si>
    <t>前問で1を選択された方のみ、下記をご回答ください。</t>
    <rPh sb="0" eb="1">
      <t>マエ</t>
    </rPh>
    <rPh sb="1" eb="2">
      <t>モン</t>
    </rPh>
    <rPh sb="5" eb="7">
      <t>センタク</t>
    </rPh>
    <rPh sb="10" eb="11">
      <t>カタ</t>
    </rPh>
    <rPh sb="14" eb="16">
      <t>カキ</t>
    </rPh>
    <rPh sb="18" eb="20">
      <t>カイトウ</t>
    </rPh>
    <phoneticPr fontId="1"/>
  </si>
  <si>
    <t>問10　ターミナルケアの実施状況について伺います。</t>
    <rPh sb="0" eb="1">
      <t>ト</t>
    </rPh>
    <rPh sb="12" eb="14">
      <t>ジッシ</t>
    </rPh>
    <rPh sb="14" eb="16">
      <t>ジョウキョウ</t>
    </rPh>
    <rPh sb="20" eb="21">
      <t>ウカガ</t>
    </rPh>
    <phoneticPr fontId="1"/>
  </si>
  <si>
    <t>1　実施している</t>
    <rPh sb="2" eb="4">
      <t>ジッシ</t>
    </rPh>
    <phoneticPr fontId="1"/>
  </si>
  <si>
    <t>3　実施していない</t>
    <rPh sb="2" eb="4">
      <t>ジッシ</t>
    </rPh>
    <phoneticPr fontId="1"/>
  </si>
  <si>
    <t>4　未定</t>
    <rPh sb="2" eb="4">
      <t>ミテイ</t>
    </rPh>
    <phoneticPr fontId="1"/>
  </si>
  <si>
    <t>2　実施する予定である</t>
    <rPh sb="2" eb="4">
      <t>ジッシ</t>
    </rPh>
    <rPh sb="6" eb="8">
      <t>ヨテイ</t>
    </rPh>
    <phoneticPr fontId="1"/>
  </si>
  <si>
    <t>要介護1</t>
    <rPh sb="0" eb="1">
      <t>ヨウ</t>
    </rPh>
    <rPh sb="1" eb="3">
      <t>カイゴ</t>
    </rPh>
    <phoneticPr fontId="1"/>
  </si>
  <si>
    <t>要介護2</t>
    <rPh sb="0" eb="1">
      <t>ヨウ</t>
    </rPh>
    <rPh sb="1" eb="3">
      <t>カイゴ</t>
    </rPh>
    <phoneticPr fontId="1"/>
  </si>
  <si>
    <t>要介護3</t>
    <rPh sb="0" eb="1">
      <t>ヨウ</t>
    </rPh>
    <rPh sb="1" eb="3">
      <t>カイゴ</t>
    </rPh>
    <phoneticPr fontId="1"/>
  </si>
  <si>
    <t>要介護4</t>
    <rPh sb="0" eb="1">
      <t>ヨウ</t>
    </rPh>
    <rPh sb="1" eb="3">
      <t>カイゴ</t>
    </rPh>
    <phoneticPr fontId="1"/>
  </si>
  <si>
    <t>要介護5</t>
    <rPh sb="0" eb="1">
      <t>ヨウ</t>
    </rPh>
    <rPh sb="1" eb="3">
      <t>カイゴ</t>
    </rPh>
    <phoneticPr fontId="1"/>
  </si>
  <si>
    <t>認定無・自立</t>
    <rPh sb="0" eb="2">
      <t>ニンテイ</t>
    </rPh>
    <rPh sb="2" eb="3">
      <t>ナシ</t>
    </rPh>
    <rPh sb="4" eb="6">
      <t>ジリツ</t>
    </rPh>
    <phoneticPr fontId="1"/>
  </si>
  <si>
    <t>要支援1</t>
    <rPh sb="0" eb="1">
      <t>ヨウ</t>
    </rPh>
    <rPh sb="1" eb="3">
      <t>シエン</t>
    </rPh>
    <phoneticPr fontId="1"/>
  </si>
  <si>
    <t>要支援2</t>
    <rPh sb="0" eb="1">
      <t>ヨウ</t>
    </rPh>
    <rPh sb="1" eb="3">
      <t>シエン</t>
    </rPh>
    <phoneticPr fontId="1"/>
  </si>
  <si>
    <t>入居者合計</t>
    <rPh sb="0" eb="3">
      <t>ニュウキョシャ</t>
    </rPh>
    <rPh sb="3" eb="5">
      <t>ゴウケイ</t>
    </rPh>
    <phoneticPr fontId="1"/>
  </si>
  <si>
    <t>1　職員不足のため</t>
    <rPh sb="2" eb="4">
      <t>ショクイン</t>
    </rPh>
    <rPh sb="4" eb="6">
      <t>フソク</t>
    </rPh>
    <phoneticPr fontId="1"/>
  </si>
  <si>
    <t>2　利用希望者が少ない、または、いないため</t>
    <rPh sb="2" eb="4">
      <t>リヨウ</t>
    </rPh>
    <rPh sb="4" eb="7">
      <t>キボウシャ</t>
    </rPh>
    <rPh sb="8" eb="9">
      <t>スク</t>
    </rPh>
    <phoneticPr fontId="1"/>
  </si>
  <si>
    <t>[3]</t>
    <phoneticPr fontId="1"/>
  </si>
  <si>
    <t>問9　貴事業所の今後の計画についてお伺いします。　</t>
    <rPh sb="0" eb="1">
      <t>トイ</t>
    </rPh>
    <rPh sb="18" eb="19">
      <t>ウカガ</t>
    </rPh>
    <phoneticPr fontId="1"/>
  </si>
  <si>
    <t>令和5年</t>
    <rPh sb="0" eb="2">
      <t>レイワ</t>
    </rPh>
    <rPh sb="3" eb="4">
      <t>ネン</t>
    </rPh>
    <phoneticPr fontId="1"/>
  </si>
  <si>
    <t>1月</t>
    <rPh sb="1" eb="2">
      <t>ガツ</t>
    </rPh>
    <phoneticPr fontId="1"/>
  </si>
  <si>
    <t>事業所内でターミナルケア（看取り介護）を実施していますか。</t>
    <rPh sb="0" eb="3">
      <t>ジギョウショ</t>
    </rPh>
    <rPh sb="3" eb="4">
      <t>ナイ</t>
    </rPh>
    <rPh sb="13" eb="15">
      <t>ミト</t>
    </rPh>
    <rPh sb="16" eb="18">
      <t>カイゴ</t>
    </rPh>
    <rPh sb="20" eb="22">
      <t>ジッシ</t>
    </rPh>
    <phoneticPr fontId="1"/>
  </si>
  <si>
    <t>２　６～１０年の間に大規模修繕・改築工事が必要</t>
    <rPh sb="6" eb="7">
      <t>ネン</t>
    </rPh>
    <rPh sb="8" eb="9">
      <t>アイダ</t>
    </rPh>
    <rPh sb="10" eb="13">
      <t>ダイキボ</t>
    </rPh>
    <rPh sb="13" eb="15">
      <t>シュウゼン</t>
    </rPh>
    <rPh sb="16" eb="18">
      <t>カイチク</t>
    </rPh>
    <rPh sb="18" eb="20">
      <t>コウジ</t>
    </rPh>
    <rPh sb="21" eb="23">
      <t>ヒツヨウ</t>
    </rPh>
    <phoneticPr fontId="1"/>
  </si>
  <si>
    <t>３　定員減を計画している</t>
    <rPh sb="2" eb="4">
      <t>テイイン</t>
    </rPh>
    <rPh sb="4" eb="5">
      <t>ゲン</t>
    </rPh>
    <rPh sb="6" eb="8">
      <t>ケイカク</t>
    </rPh>
    <phoneticPr fontId="1"/>
  </si>
  <si>
    <t>４　休止・廃止を予定・検討している</t>
    <rPh sb="2" eb="4">
      <t>キュウシ</t>
    </rPh>
    <rPh sb="5" eb="7">
      <t>ハイシ</t>
    </rPh>
    <rPh sb="8" eb="10">
      <t>ヨテイ</t>
    </rPh>
    <rPh sb="11" eb="13">
      <t>ケントウ</t>
    </rPh>
    <phoneticPr fontId="1"/>
  </si>
  <si>
    <t>５　変更の予定なし</t>
    <rPh sb="2" eb="4">
      <t>ヘンコウ</t>
    </rPh>
    <rPh sb="5" eb="7">
      <t>ヨテイ</t>
    </rPh>
    <phoneticPr fontId="1"/>
  </si>
  <si>
    <t>（利用状況やサービス提供面、経費面、介護人材面など）</t>
    <rPh sb="3" eb="5">
      <t>ジョウキョウ</t>
    </rPh>
    <rPh sb="10" eb="12">
      <t>テイキョウ</t>
    </rPh>
    <rPh sb="12" eb="13">
      <t>メン</t>
    </rPh>
    <rPh sb="18" eb="20">
      <t>カイゴ</t>
    </rPh>
    <rPh sb="20" eb="22">
      <t>ジンザイ</t>
    </rPh>
    <rPh sb="22" eb="23">
      <t>メン</t>
    </rPh>
    <phoneticPr fontId="1"/>
  </si>
  <si>
    <t>[１]以外で、事業所を運営するうえでの課題はどのようにとらえて</t>
    <rPh sb="3" eb="5">
      <t>イガイ</t>
    </rPh>
    <rPh sb="7" eb="10">
      <t>ジギョウショ</t>
    </rPh>
    <rPh sb="11" eb="13">
      <t>ウンエイ</t>
    </rPh>
    <rPh sb="19" eb="21">
      <t>カダイ</t>
    </rPh>
    <phoneticPr fontId="1"/>
  </si>
  <si>
    <t>いますか。</t>
    <phoneticPr fontId="1"/>
  </si>
  <si>
    <t>前問で１～４と回答された事業者に伺います。当該計画の実施時期に</t>
    <rPh sb="0" eb="1">
      <t>マエ</t>
    </rPh>
    <rPh sb="1" eb="2">
      <t>モン</t>
    </rPh>
    <rPh sb="7" eb="9">
      <t>カイトウ</t>
    </rPh>
    <rPh sb="12" eb="15">
      <t>ジギョウシャ</t>
    </rPh>
    <rPh sb="16" eb="17">
      <t>ウカガ</t>
    </rPh>
    <rPh sb="21" eb="23">
      <t>トウガイ</t>
    </rPh>
    <rPh sb="23" eb="25">
      <t>ケイカク</t>
    </rPh>
    <phoneticPr fontId="1"/>
  </si>
  <si>
    <t>介護支援専門員</t>
    <rPh sb="0" eb="2">
      <t>カイゴ</t>
    </rPh>
    <rPh sb="2" eb="4">
      <t>シエン</t>
    </rPh>
    <rPh sb="4" eb="7">
      <t>センモンイン</t>
    </rPh>
    <phoneticPr fontId="1"/>
  </si>
  <si>
    <t>人</t>
    <rPh sb="0" eb="1">
      <t>ニン</t>
    </rPh>
    <phoneticPr fontId="1"/>
  </si>
  <si>
    <t>介護職員</t>
    <phoneticPr fontId="1"/>
  </si>
  <si>
    <t>栄養士</t>
    <phoneticPr fontId="1"/>
  </si>
  <si>
    <t>【別表】　申込者（待機者）状況</t>
    <rPh sb="1" eb="3">
      <t>ベッピョウ</t>
    </rPh>
    <rPh sb="5" eb="7">
      <t>モウシコミ</t>
    </rPh>
    <rPh sb="7" eb="8">
      <t>シャ</t>
    </rPh>
    <rPh sb="9" eb="12">
      <t>タイキシャ</t>
    </rPh>
    <rPh sb="13" eb="15">
      <t>ジョウキョウ</t>
    </rPh>
    <phoneticPr fontId="6"/>
  </si>
  <si>
    <t>外国人介護職員を受け入れるにあたって課題となったことや、その</t>
    <rPh sb="0" eb="2">
      <t>ガイコク</t>
    </rPh>
    <rPh sb="2" eb="3">
      <t>ジン</t>
    </rPh>
    <rPh sb="3" eb="5">
      <t>カイゴ</t>
    </rPh>
    <rPh sb="5" eb="7">
      <t>ショクイン</t>
    </rPh>
    <rPh sb="8" eb="9">
      <t>ウ</t>
    </rPh>
    <rPh sb="10" eb="11">
      <t>イ</t>
    </rPh>
    <rPh sb="18" eb="20">
      <t>カダイ</t>
    </rPh>
    <phoneticPr fontId="1"/>
  </si>
  <si>
    <t>克服に取り組まれたこと及び受け入れたことなどによる効果などを</t>
    <rPh sb="0" eb="2">
      <t>コクフク</t>
    </rPh>
    <rPh sb="3" eb="4">
      <t>ト</t>
    </rPh>
    <rPh sb="5" eb="6">
      <t>ク</t>
    </rPh>
    <rPh sb="11" eb="12">
      <t>オヨ</t>
    </rPh>
    <rPh sb="13" eb="14">
      <t>ウ</t>
    </rPh>
    <rPh sb="15" eb="16">
      <t>イ</t>
    </rPh>
    <rPh sb="25" eb="27">
      <t>コウカ</t>
    </rPh>
    <phoneticPr fontId="1"/>
  </si>
  <si>
    <t>問１　貴事業所の体制及び入所者の状況についてお伺いします。</t>
    <rPh sb="0" eb="1">
      <t>ト</t>
    </rPh>
    <rPh sb="3" eb="4">
      <t>キ</t>
    </rPh>
    <rPh sb="4" eb="7">
      <t>ジギョウショ</t>
    </rPh>
    <rPh sb="8" eb="10">
      <t>タイセイ</t>
    </rPh>
    <rPh sb="10" eb="11">
      <t>オヨ</t>
    </rPh>
    <rPh sb="14" eb="15">
      <t>シャ</t>
    </rPh>
    <rPh sb="16" eb="18">
      <t>ジョウキョウ</t>
    </rPh>
    <rPh sb="23" eb="24">
      <t>ウカガ</t>
    </rPh>
    <phoneticPr fontId="1"/>
  </si>
  <si>
    <t>定員数についてご回答ください。</t>
    <rPh sb="0" eb="3">
      <t>テイインスウ</t>
    </rPh>
    <rPh sb="8" eb="10">
      <t>カイトウ</t>
    </rPh>
    <phoneticPr fontId="1"/>
  </si>
  <si>
    <r>
      <t>問２　</t>
    </r>
    <r>
      <rPr>
        <b/>
        <u/>
        <sz val="14"/>
        <rFont val="HG丸ｺﾞｼｯｸM-PRO"/>
        <family val="3"/>
        <charset val="128"/>
      </rPr>
      <t>貴事業所の</t>
    </r>
    <r>
      <rPr>
        <b/>
        <sz val="14"/>
        <rFont val="HG丸ｺﾞｼｯｸM-PRO"/>
        <family val="3"/>
        <charset val="128"/>
      </rPr>
      <t>稼働状況等についてお伺いします。</t>
    </r>
    <rPh sb="0" eb="1">
      <t>ト</t>
    </rPh>
    <rPh sb="3" eb="4">
      <t>キ</t>
    </rPh>
    <rPh sb="4" eb="7">
      <t>ジギョウショ</t>
    </rPh>
    <rPh sb="8" eb="10">
      <t>カドウ</t>
    </rPh>
    <rPh sb="10" eb="12">
      <t>ジョウキョウ</t>
    </rPh>
    <rPh sb="12" eb="13">
      <t>ナド</t>
    </rPh>
    <rPh sb="18" eb="19">
      <t>ウカガ</t>
    </rPh>
    <phoneticPr fontId="1"/>
  </si>
  <si>
    <t>3　近隣に類似事業所が新設されたため</t>
    <rPh sb="2" eb="4">
      <t>キンリン</t>
    </rPh>
    <rPh sb="5" eb="7">
      <t>ルイジ</t>
    </rPh>
    <rPh sb="7" eb="10">
      <t>ジギョウショ</t>
    </rPh>
    <rPh sb="11" eb="13">
      <t>シンセツ</t>
    </rPh>
    <phoneticPr fontId="1"/>
  </si>
  <si>
    <t>８　スキルアップ促進（外部研修、資格取得フォロー等）</t>
    <rPh sb="8" eb="10">
      <t>ソクシン</t>
    </rPh>
    <rPh sb="11" eb="13">
      <t>ガイブ</t>
    </rPh>
    <rPh sb="13" eb="15">
      <t>ケンシュウ</t>
    </rPh>
    <rPh sb="16" eb="18">
      <t>シカク</t>
    </rPh>
    <rPh sb="18" eb="20">
      <t>シュトク</t>
    </rPh>
    <rPh sb="24" eb="25">
      <t>トウ</t>
    </rPh>
    <phoneticPr fontId="1"/>
  </si>
  <si>
    <t>　　　お伺いします。</t>
    <phoneticPr fontId="1"/>
  </si>
  <si>
    <t>大規模</t>
    <rPh sb="0" eb="1">
      <t>ダイ</t>
    </rPh>
    <rPh sb="1" eb="3">
      <t>キボ</t>
    </rPh>
    <phoneticPr fontId="1"/>
  </si>
  <si>
    <t>修繕年月</t>
    <rPh sb="0" eb="2">
      <t>シュウゼン</t>
    </rPh>
    <rPh sb="2" eb="4">
      <t>ネンゲツ</t>
    </rPh>
    <phoneticPr fontId="1"/>
  </si>
  <si>
    <t>な影響を及ぼしていますか。</t>
    <rPh sb="1" eb="3">
      <t>エイキョウ</t>
    </rPh>
    <rPh sb="4" eb="5">
      <t>オヨ</t>
    </rPh>
    <phoneticPr fontId="1"/>
  </si>
  <si>
    <t>6　その他　（</t>
    <rPh sb="4" eb="5">
      <t>タ</t>
    </rPh>
    <phoneticPr fontId="1"/>
  </si>
  <si>
    <t>介護保険制度や行政等に対するご意見・要望、その他ご自由に</t>
    <rPh sb="0" eb="2">
      <t>カイゴ</t>
    </rPh>
    <rPh sb="2" eb="4">
      <t>ホケン</t>
    </rPh>
    <rPh sb="4" eb="6">
      <t>セイド</t>
    </rPh>
    <rPh sb="7" eb="9">
      <t>ギョウセイ</t>
    </rPh>
    <rPh sb="9" eb="10">
      <t>トウ</t>
    </rPh>
    <rPh sb="11" eb="12">
      <t>タイ</t>
    </rPh>
    <rPh sb="15" eb="17">
      <t>イケン</t>
    </rPh>
    <rPh sb="18" eb="20">
      <t>ヨウボウ</t>
    </rPh>
    <rPh sb="23" eb="24">
      <t>タ</t>
    </rPh>
    <rPh sb="25" eb="27">
      <t>ジユウ</t>
    </rPh>
    <phoneticPr fontId="1"/>
  </si>
  <si>
    <t>お書きください。</t>
    <phoneticPr fontId="1"/>
  </si>
  <si>
    <t>業所にお伺いします。考えられる原因について、該当欄に「〇」</t>
    <rPh sb="10" eb="11">
      <t>カンガ</t>
    </rPh>
    <rPh sb="22" eb="24">
      <t>ガイトウ</t>
    </rPh>
    <rPh sb="24" eb="25">
      <t>ラン</t>
    </rPh>
    <phoneticPr fontId="1"/>
  </si>
  <si>
    <t>をつけてください。（複数回答可）</t>
    <phoneticPr fontId="1"/>
  </si>
  <si>
    <t>問７　貴事業所での介護ロボット・ICT 機器の導入状況について</t>
    <rPh sb="0" eb="1">
      <t>トイ</t>
    </rPh>
    <rPh sb="3" eb="4">
      <t>キ</t>
    </rPh>
    <rPh sb="4" eb="7">
      <t>ジギョウショ</t>
    </rPh>
    <rPh sb="25" eb="27">
      <t>ジョウキョウ</t>
    </rPh>
    <phoneticPr fontId="1"/>
  </si>
  <si>
    <t>貴事業所の建物構造と竣工年月をご回答ください。また、</t>
    <rPh sb="0" eb="1">
      <t>キ</t>
    </rPh>
    <rPh sb="1" eb="4">
      <t>ジギョウショ</t>
    </rPh>
    <rPh sb="10" eb="12">
      <t>シュンコウ</t>
    </rPh>
    <rPh sb="12" eb="14">
      <t>ネンゲツ</t>
    </rPh>
    <rPh sb="16" eb="18">
      <t>カイトウ</t>
    </rPh>
    <phoneticPr fontId="1"/>
  </si>
  <si>
    <t>問8　貴事業所施設の状況についてお伺いします。（自己所有の場合のみ）</t>
    <rPh sb="0" eb="1">
      <t>ト</t>
    </rPh>
    <rPh sb="3" eb="4">
      <t>キ</t>
    </rPh>
    <rPh sb="4" eb="6">
      <t>ジギョウ</t>
    </rPh>
    <rPh sb="6" eb="7">
      <t>ショ</t>
    </rPh>
    <rPh sb="7" eb="9">
      <t>シセツ</t>
    </rPh>
    <rPh sb="10" eb="12">
      <t>ジョウキョウ</t>
    </rPh>
    <rPh sb="17" eb="18">
      <t>ウカガ</t>
    </rPh>
    <rPh sb="29" eb="31">
      <t>バアイ</t>
    </rPh>
    <phoneticPr fontId="1"/>
  </si>
  <si>
    <t>人</t>
    <rPh sb="0" eb="1">
      <t>ニン</t>
    </rPh>
    <phoneticPr fontId="1"/>
  </si>
  <si>
    <r>
      <rPr>
        <b/>
        <u/>
        <sz val="14"/>
        <rFont val="HG丸ｺﾞｼｯｸM-PRO"/>
        <family val="3"/>
        <charset val="128"/>
      </rPr>
      <t>令和8年4月1日現在</t>
    </r>
    <r>
      <rPr>
        <sz val="14"/>
        <rFont val="HG丸ｺﾞｼｯｸM-PRO"/>
        <family val="3"/>
        <charset val="128"/>
      </rPr>
      <t>における貴事業所の要介護度等別入居者人数を</t>
    </r>
    <rPh sb="14" eb="15">
      <t>キ</t>
    </rPh>
    <rPh sb="15" eb="17">
      <t>ジギョウ</t>
    </rPh>
    <rPh sb="17" eb="18">
      <t>ショ</t>
    </rPh>
    <rPh sb="19" eb="22">
      <t>ヨウカイゴ</t>
    </rPh>
    <rPh sb="22" eb="23">
      <t>ド</t>
    </rPh>
    <rPh sb="23" eb="24">
      <t>トウ</t>
    </rPh>
    <rPh sb="24" eb="25">
      <t>ベツ</t>
    </rPh>
    <rPh sb="25" eb="27">
      <t>ニュウキョ</t>
    </rPh>
    <rPh sb="27" eb="28">
      <t>シャ</t>
    </rPh>
    <rPh sb="28" eb="30">
      <t>ニンズウ</t>
    </rPh>
    <phoneticPr fontId="1"/>
  </si>
  <si>
    <r>
      <rPr>
        <b/>
        <u/>
        <sz val="14"/>
        <rFont val="HG丸ｺﾞｼｯｸM-PRO"/>
        <family val="3"/>
        <charset val="128"/>
      </rPr>
      <t>令和7年度</t>
    </r>
    <r>
      <rPr>
        <sz val="14"/>
        <rFont val="HG丸ｺﾞｼｯｸM-PRO"/>
        <family val="3"/>
        <charset val="128"/>
      </rPr>
      <t>１年間の稼働率についてご回答ください。</t>
    </r>
    <rPh sb="5" eb="7">
      <t>ヘイネンド</t>
    </rPh>
    <rPh sb="6" eb="8">
      <t>ネンカン</t>
    </rPh>
    <rPh sb="9" eb="11">
      <t>カドウ</t>
    </rPh>
    <rPh sb="11" eb="12">
      <t>リツ</t>
    </rPh>
    <rPh sb="17" eb="19">
      <t>カイトウ</t>
    </rPh>
    <phoneticPr fontId="1"/>
  </si>
  <si>
    <t>※延べ入所(利用)者数：令和7年度１年間において、1日ごとの入所者</t>
    <rPh sb="1" eb="2">
      <t>ノ</t>
    </rPh>
    <rPh sb="3" eb="5">
      <t>ニュウショ</t>
    </rPh>
    <rPh sb="6" eb="8">
      <t>リヨウ</t>
    </rPh>
    <rPh sb="9" eb="10">
      <t>シャ</t>
    </rPh>
    <rPh sb="10" eb="11">
      <t>カズ</t>
    </rPh>
    <rPh sb="12" eb="14">
      <t>レイワ</t>
    </rPh>
    <rPh sb="15" eb="17">
      <t>ネンド</t>
    </rPh>
    <rPh sb="16" eb="17">
      <t>ド</t>
    </rPh>
    <rPh sb="17" eb="19">
      <t>ヘイネンド</t>
    </rPh>
    <rPh sb="18" eb="19">
      <t>ネン</t>
    </rPh>
    <rPh sb="19" eb="20">
      <t>カン</t>
    </rPh>
    <rPh sb="26" eb="27">
      <t>ヒ</t>
    </rPh>
    <rPh sb="30" eb="33">
      <t>ニュウショシャ</t>
    </rPh>
    <phoneticPr fontId="1"/>
  </si>
  <si>
    <t xml:space="preserve"> 数を積算した値を記載してください。</t>
    <rPh sb="3" eb="5">
      <t>セキサン</t>
    </rPh>
    <rPh sb="7" eb="8">
      <t>アタイ</t>
    </rPh>
    <rPh sb="9" eb="11">
      <t>キサイ</t>
    </rPh>
    <phoneticPr fontId="1"/>
  </si>
  <si>
    <t>　例）令和7年7月1日より定員変更（10⇒15人）</t>
    <rPh sb="1" eb="2">
      <t>レイ</t>
    </rPh>
    <rPh sb="3" eb="5">
      <t>レイワ</t>
    </rPh>
    <rPh sb="6" eb="7">
      <t>ネン</t>
    </rPh>
    <rPh sb="8" eb="9">
      <t>ガツ</t>
    </rPh>
    <rPh sb="10" eb="11">
      <t>ヒ</t>
    </rPh>
    <rPh sb="13" eb="15">
      <t>テイイン</t>
    </rPh>
    <rPh sb="15" eb="17">
      <t>ヘンコウ</t>
    </rPh>
    <rPh sb="23" eb="24">
      <t>ニン</t>
    </rPh>
    <phoneticPr fontId="1"/>
  </si>
  <si>
    <t>稼働率が令和6年度より令和7年度が下がっている、あるいは</t>
    <rPh sb="0" eb="2">
      <t>カドウ</t>
    </rPh>
    <rPh sb="2" eb="3">
      <t>リツ</t>
    </rPh>
    <rPh sb="4" eb="6">
      <t>レイワ</t>
    </rPh>
    <rPh sb="7" eb="9">
      <t>ネンド</t>
    </rPh>
    <rPh sb="11" eb="13">
      <t>レイワ</t>
    </rPh>
    <rPh sb="14" eb="16">
      <t>ネンド</t>
    </rPh>
    <rPh sb="17" eb="18">
      <t>サ</t>
    </rPh>
    <phoneticPr fontId="1"/>
  </si>
  <si>
    <t>令和7年度において、稼働率が90パーセントを下回っている事</t>
    <rPh sb="0" eb="2">
      <t>レイワ</t>
    </rPh>
    <rPh sb="3" eb="5">
      <t>ネンド</t>
    </rPh>
    <phoneticPr fontId="1"/>
  </si>
  <si>
    <t>うち、介護医療院への入所が</t>
    <rPh sb="3" eb="5">
      <t>カイゴ</t>
    </rPh>
    <rPh sb="5" eb="7">
      <t>イリョウ</t>
    </rPh>
    <rPh sb="7" eb="8">
      <t>イン</t>
    </rPh>
    <phoneticPr fontId="1"/>
  </si>
  <si>
    <t>妥当と思われる要介護者</t>
    <rPh sb="0" eb="2">
      <t>ダトウ</t>
    </rPh>
    <rPh sb="3" eb="4">
      <t>オモ</t>
    </rPh>
    <rPh sb="7" eb="8">
      <t>ヨウ</t>
    </rPh>
    <rPh sb="8" eb="11">
      <t>カイゴシャ</t>
    </rPh>
    <phoneticPr fontId="1"/>
  </si>
  <si>
    <t>令和7年度に受入れ調整が困難であった事例があれば、人数を</t>
    <rPh sb="0" eb="2">
      <t>レイワ</t>
    </rPh>
    <rPh sb="3" eb="5">
      <t>ネンド</t>
    </rPh>
    <rPh sb="4" eb="5">
      <t>ド</t>
    </rPh>
    <rPh sb="5" eb="7">
      <t>ヘイネンド</t>
    </rPh>
    <rPh sb="9" eb="11">
      <t>チョウセイ</t>
    </rPh>
    <rPh sb="12" eb="14">
      <t>コンナン</t>
    </rPh>
    <rPh sb="25" eb="27">
      <t>ニンズウ</t>
    </rPh>
    <phoneticPr fontId="1"/>
  </si>
  <si>
    <r>
      <rPr>
        <b/>
        <u/>
        <sz val="14"/>
        <rFont val="HG丸ｺﾞｼｯｸM-PRO"/>
        <family val="3"/>
        <charset val="128"/>
      </rPr>
      <t>令和8年４月1日現在</t>
    </r>
    <r>
      <rPr>
        <sz val="14"/>
        <rFont val="HG丸ｺﾞｼｯｸM-PRO"/>
        <family val="3"/>
        <charset val="128"/>
      </rPr>
      <t>における貴事業所への入居申込者（待機者）数</t>
    </r>
    <rPh sb="14" eb="15">
      <t>キ</t>
    </rPh>
    <rPh sb="15" eb="18">
      <t>ジギョウショ</t>
    </rPh>
    <rPh sb="20" eb="22">
      <t>ニュウキョ</t>
    </rPh>
    <rPh sb="22" eb="24">
      <t>モウシコミ</t>
    </rPh>
    <rPh sb="24" eb="25">
      <t>シャ</t>
    </rPh>
    <rPh sb="26" eb="29">
      <t>タイキシャ</t>
    </rPh>
    <rPh sb="30" eb="31">
      <t>スウ</t>
    </rPh>
    <phoneticPr fontId="1"/>
  </si>
  <si>
    <r>
      <rPr>
        <b/>
        <u/>
        <sz val="14"/>
        <rFont val="HG丸ｺﾞｼｯｸM-PRO"/>
        <family val="3"/>
        <charset val="128"/>
      </rPr>
      <t>令和8年４月1日現在</t>
    </r>
    <r>
      <rPr>
        <sz val="14"/>
        <rFont val="HG丸ｺﾞｼｯｸM-PRO"/>
        <family val="3"/>
        <charset val="128"/>
      </rPr>
      <t>における職員数をご回答ください。</t>
    </r>
    <rPh sb="0" eb="2">
      <t>レイワ</t>
    </rPh>
    <rPh sb="3" eb="4">
      <t>ネン</t>
    </rPh>
    <rPh sb="4" eb="5">
      <t>ヘイネン</t>
    </rPh>
    <rPh sb="5" eb="6">
      <t>ガツ</t>
    </rPh>
    <rPh sb="7" eb="10">
      <t>ニチゲンザイ</t>
    </rPh>
    <rPh sb="14" eb="16">
      <t>ショクイン</t>
    </rPh>
    <rPh sb="16" eb="17">
      <t>スウ</t>
    </rPh>
    <rPh sb="19" eb="21">
      <t>カイトウ</t>
    </rPh>
    <phoneticPr fontId="1"/>
  </si>
  <si>
    <t>令和8年４月1日現在における職員のうち、派遣職員及び</t>
    <rPh sb="20" eb="22">
      <t>ハケン</t>
    </rPh>
    <rPh sb="22" eb="24">
      <t>ショクイン</t>
    </rPh>
    <rPh sb="24" eb="25">
      <t>オヨ</t>
    </rPh>
    <phoneticPr fontId="1"/>
  </si>
  <si>
    <t>令和7年度１年間の採用者、退職者数についてご回答ください。</t>
    <rPh sb="0" eb="2">
      <t>レイワ</t>
    </rPh>
    <rPh sb="3" eb="5">
      <t>ネンド</t>
    </rPh>
    <rPh sb="4" eb="5">
      <t>ド</t>
    </rPh>
    <rPh sb="5" eb="7">
      <t>ヘイネンド</t>
    </rPh>
    <rPh sb="6" eb="8">
      <t>ネンカン</t>
    </rPh>
    <rPh sb="9" eb="11">
      <t>サイヨウ</t>
    </rPh>
    <rPh sb="11" eb="12">
      <t>シャ</t>
    </rPh>
    <rPh sb="13" eb="16">
      <t>タイショクシャ</t>
    </rPh>
    <rPh sb="16" eb="17">
      <t>スウ</t>
    </rPh>
    <rPh sb="22" eb="24">
      <t>カイトウ</t>
    </rPh>
    <phoneticPr fontId="1"/>
  </si>
  <si>
    <t>令和7年度１年間の職員の離職率をご回答ください。</t>
    <rPh sb="0" eb="2">
      <t>レイワ</t>
    </rPh>
    <rPh sb="3" eb="5">
      <t>ネンド</t>
    </rPh>
    <rPh sb="6" eb="8">
      <t>ネンカン</t>
    </rPh>
    <rPh sb="9" eb="11">
      <t>ショクイン</t>
    </rPh>
    <rPh sb="12" eb="15">
      <t>リショクリツ</t>
    </rPh>
    <rPh sb="17" eb="19">
      <t>カイトウ</t>
    </rPh>
    <phoneticPr fontId="1"/>
  </si>
  <si>
    <t>令和8年４月１日現在における職員の平均在職期間をご回答ください。</t>
    <rPh sb="0" eb="2">
      <t>レイワ</t>
    </rPh>
    <rPh sb="3" eb="4">
      <t>ネン</t>
    </rPh>
    <rPh sb="5" eb="6">
      <t>ガツ</t>
    </rPh>
    <rPh sb="7" eb="8">
      <t>ニチ</t>
    </rPh>
    <rPh sb="8" eb="10">
      <t>ゲンザイ</t>
    </rPh>
    <rPh sb="14" eb="16">
      <t>ショクイン</t>
    </rPh>
    <rPh sb="17" eb="19">
      <t>ヘイキン</t>
    </rPh>
    <rPh sb="19" eb="21">
      <t>ザイショク</t>
    </rPh>
    <rPh sb="21" eb="23">
      <t>キカン</t>
    </rPh>
    <rPh sb="25" eb="27">
      <t>カイトウ</t>
    </rPh>
    <phoneticPr fontId="1"/>
  </si>
  <si>
    <t>令和8年４月１日現在における職員の平均年齢をご回答ください。</t>
    <rPh sb="14" eb="16">
      <t>ショクイン</t>
    </rPh>
    <rPh sb="17" eb="19">
      <t>ヘイキン</t>
    </rPh>
    <rPh sb="19" eb="21">
      <t>ネンレイ</t>
    </rPh>
    <rPh sb="23" eb="25">
      <t>カイトウ</t>
    </rPh>
    <phoneticPr fontId="1"/>
  </si>
  <si>
    <t>９　その他　（</t>
    <rPh sb="4" eb="5">
      <t>タ</t>
    </rPh>
    <phoneticPr fontId="1"/>
  </si>
  <si>
    <t>令和7年度１年間の採用に要した経費（広報費、人材派遣会社へ</t>
    <rPh sb="0" eb="2">
      <t>レイワ</t>
    </rPh>
    <rPh sb="3" eb="5">
      <t>ネンド</t>
    </rPh>
    <rPh sb="6" eb="8">
      <t>ネンカン</t>
    </rPh>
    <rPh sb="9" eb="11">
      <t>サイヨウ</t>
    </rPh>
    <rPh sb="12" eb="13">
      <t>ヨウ</t>
    </rPh>
    <rPh sb="15" eb="17">
      <t>ケイヒ</t>
    </rPh>
    <rPh sb="18" eb="20">
      <t>コウホウ</t>
    </rPh>
    <rPh sb="20" eb="21">
      <t>ヒ</t>
    </rPh>
    <rPh sb="22" eb="24">
      <t>ジンザイ</t>
    </rPh>
    <rPh sb="24" eb="26">
      <t>ハケン</t>
    </rPh>
    <rPh sb="26" eb="28">
      <t>カイシャ</t>
    </rPh>
    <phoneticPr fontId="1"/>
  </si>
  <si>
    <t>在留資格の該当する欄に人数をご回答ください。（複数回答可）</t>
    <rPh sb="23" eb="25">
      <t>フクスウ</t>
    </rPh>
    <rPh sb="25" eb="27">
      <t>カイトウ</t>
    </rPh>
    <rPh sb="27" eb="28">
      <t>カ</t>
    </rPh>
    <phoneticPr fontId="1"/>
  </si>
  <si>
    <t>タイ</t>
    <phoneticPr fontId="1"/>
  </si>
  <si>
    <t>その他（　 　）</t>
    <rPh sb="2" eb="3">
      <t>ホカ</t>
    </rPh>
    <phoneticPr fontId="1"/>
  </si>
  <si>
    <t>修繕（工事）内容</t>
    <rPh sb="0" eb="2">
      <t>シュウゼン</t>
    </rPh>
    <rPh sb="3" eb="5">
      <t>コウジ</t>
    </rPh>
    <rPh sb="6" eb="8">
      <t>ナイヨウ</t>
    </rPh>
    <phoneticPr fontId="1"/>
  </si>
  <si>
    <t xml:space="preserve">4　入所調整による空床期間の短縮
</t>
    <rPh sb="2" eb="4">
      <t>ニュウショ</t>
    </rPh>
    <phoneticPr fontId="1"/>
  </si>
  <si>
    <t>5　その他　（</t>
    <rPh sb="4" eb="5">
      <t>タ</t>
    </rPh>
    <phoneticPr fontId="1"/>
  </si>
  <si>
    <t>現在不足している，又は今後不足が見込まれるため，次期計画において</t>
    <phoneticPr fontId="1"/>
  </si>
  <si>
    <t>整備した方が良いと思われるサービスがあれば，該当欄に「○」を付け</t>
    <phoneticPr fontId="1"/>
  </si>
  <si>
    <t>てください。（複数回答可）</t>
    <phoneticPr fontId="1"/>
  </si>
  <si>
    <t>１　特別養護老人ホーム</t>
    <rPh sb="2" eb="4">
      <t>トクベツ</t>
    </rPh>
    <rPh sb="4" eb="6">
      <t>ヨウゴ</t>
    </rPh>
    <rPh sb="6" eb="8">
      <t>ロウジン</t>
    </rPh>
    <phoneticPr fontId="1"/>
  </si>
  <si>
    <t>２　介護老人保健施設</t>
    <rPh sb="2" eb="4">
      <t>カイゴ</t>
    </rPh>
    <rPh sb="4" eb="6">
      <t>ロウジン</t>
    </rPh>
    <rPh sb="6" eb="8">
      <t>ホケン</t>
    </rPh>
    <rPh sb="8" eb="10">
      <t>シセツ</t>
    </rPh>
    <phoneticPr fontId="1"/>
  </si>
  <si>
    <t>３　介護医療院</t>
    <rPh sb="2" eb="4">
      <t>カイゴ</t>
    </rPh>
    <rPh sb="4" eb="6">
      <t>イリョウ</t>
    </rPh>
    <rPh sb="6" eb="7">
      <t>イン</t>
    </rPh>
    <phoneticPr fontId="1"/>
  </si>
  <si>
    <t>４　認知症高齢者グループホーム</t>
    <rPh sb="2" eb="5">
      <t>ニンチショウ</t>
    </rPh>
    <rPh sb="5" eb="8">
      <t>コウレイシャ</t>
    </rPh>
    <phoneticPr fontId="1"/>
  </si>
  <si>
    <t>５　小規模多機能型居宅介護</t>
    <rPh sb="2" eb="3">
      <t>ショウ</t>
    </rPh>
    <rPh sb="3" eb="5">
      <t>キボ</t>
    </rPh>
    <rPh sb="5" eb="9">
      <t>タキノウガタ</t>
    </rPh>
    <rPh sb="9" eb="11">
      <t>キョタク</t>
    </rPh>
    <rPh sb="11" eb="13">
      <t>カイゴ</t>
    </rPh>
    <phoneticPr fontId="1"/>
  </si>
  <si>
    <t>６　看護小規模多機能型居宅介護</t>
    <rPh sb="2" eb="4">
      <t>カンゴ</t>
    </rPh>
    <rPh sb="4" eb="7">
      <t>ショウキボ</t>
    </rPh>
    <rPh sb="7" eb="11">
      <t>タキノウガタ</t>
    </rPh>
    <rPh sb="11" eb="13">
      <t>キョタク</t>
    </rPh>
    <rPh sb="13" eb="15">
      <t>カイゴ</t>
    </rPh>
    <phoneticPr fontId="1"/>
  </si>
  <si>
    <t>７　特定施設入居者生活介護</t>
    <rPh sb="2" eb="4">
      <t>トクテイ</t>
    </rPh>
    <rPh sb="4" eb="6">
      <t>シセツ</t>
    </rPh>
    <rPh sb="6" eb="9">
      <t>ニュウキョシャ</t>
    </rPh>
    <rPh sb="9" eb="11">
      <t>セイカツ</t>
    </rPh>
    <rPh sb="11" eb="13">
      <t>カイゴ</t>
    </rPh>
    <phoneticPr fontId="1"/>
  </si>
  <si>
    <t>８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</si>
  <si>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９　次期計画において整備が必要なサービスはない</t>
    <rPh sb="10" eb="12">
      <t>セイビ</t>
    </rPh>
    <rPh sb="13" eb="15">
      <t>ヒツヨウ</t>
    </rPh>
    <phoneticPr fontId="1"/>
  </si>
  <si>
    <t>問12　事業所を運営するうえでの課題等についてお伺いします。</t>
    <phoneticPr fontId="1"/>
  </si>
  <si>
    <t>14　その他　（</t>
    <rPh sb="5" eb="6">
      <t>タ</t>
    </rPh>
    <phoneticPr fontId="1"/>
  </si>
  <si>
    <t>介護</t>
    <rPh sb="0" eb="2">
      <t>カイゴ</t>
    </rPh>
    <phoneticPr fontId="1"/>
  </si>
  <si>
    <t>その他</t>
    <rPh sb="2" eb="3">
      <t>タ</t>
    </rPh>
    <phoneticPr fontId="1"/>
  </si>
  <si>
    <t>10　よく分からない</t>
    <phoneticPr fontId="1"/>
  </si>
  <si>
    <t>事業を運営するにあたり、昨今の物価高騰等がどのような影響を</t>
    <rPh sb="0" eb="2">
      <t>ジギョウ</t>
    </rPh>
    <rPh sb="3" eb="5">
      <t>ウンエイ</t>
    </rPh>
    <rPh sb="12" eb="14">
      <t>サッコン</t>
    </rPh>
    <rPh sb="15" eb="17">
      <t>ブッカ</t>
    </rPh>
    <rPh sb="17" eb="19">
      <t>コウトウ</t>
    </rPh>
    <rPh sb="19" eb="20">
      <t>トウ</t>
    </rPh>
    <phoneticPr fontId="1"/>
  </si>
  <si>
    <t>4　受入体制・設備が整っていないため</t>
    <rPh sb="2" eb="4">
      <t>ウケイレ</t>
    </rPh>
    <rPh sb="4" eb="6">
      <t>タイセイ</t>
    </rPh>
    <rPh sb="7" eb="9">
      <t>セツビ</t>
    </rPh>
    <rPh sb="10" eb="11">
      <t>トトノ</t>
    </rPh>
    <phoneticPr fontId="1"/>
  </si>
  <si>
    <t>5　入院や入所調整等による空床期間の長期化</t>
    <rPh sb="2" eb="4">
      <t>ニュウイン</t>
    </rPh>
    <rPh sb="5" eb="7">
      <t>ニュウショ</t>
    </rPh>
    <rPh sb="7" eb="9">
      <t>チョウセイ</t>
    </rPh>
    <rPh sb="9" eb="10">
      <t>トウ</t>
    </rPh>
    <rPh sb="13" eb="15">
      <t>クウショウ</t>
    </rPh>
    <rPh sb="15" eb="17">
      <t>キカン</t>
    </rPh>
    <rPh sb="18" eb="20">
      <t>チョウキ</t>
    </rPh>
    <rPh sb="20" eb="21">
      <t>カ</t>
    </rPh>
    <phoneticPr fontId="1"/>
  </si>
  <si>
    <t>10　ＩＣＴ・見守り機器等の介護ロボットの導入</t>
    <rPh sb="7" eb="9">
      <t>ミマモ</t>
    </rPh>
    <rPh sb="10" eb="13">
      <t>キキナド</t>
    </rPh>
    <rPh sb="14" eb="16">
      <t>カイゴ</t>
    </rPh>
    <rPh sb="21" eb="23">
      <t>ドウニュウ</t>
    </rPh>
    <phoneticPr fontId="1"/>
  </si>
  <si>
    <t>11　介護助手の導入等職員の業務の見直し</t>
    <rPh sb="3" eb="5">
      <t>カイゴ</t>
    </rPh>
    <rPh sb="5" eb="7">
      <t>ジョシュ</t>
    </rPh>
    <rPh sb="8" eb="10">
      <t>ドウニュウ</t>
    </rPh>
    <rPh sb="10" eb="11">
      <t>ナド</t>
    </rPh>
    <rPh sb="11" eb="13">
      <t>ショクイン</t>
    </rPh>
    <rPh sb="14" eb="16">
      <t>ギョウム</t>
    </rPh>
    <rPh sb="17" eb="19">
      <t>ミナオ</t>
    </rPh>
    <phoneticPr fontId="1"/>
  </si>
  <si>
    <t>12　ゆとりのある人員配置や計画的な採用活動の実施</t>
    <rPh sb="9" eb="11">
      <t>ジンイン</t>
    </rPh>
    <rPh sb="11" eb="13">
      <t>ハイチ</t>
    </rPh>
    <rPh sb="14" eb="17">
      <t>ケイカクテキ</t>
    </rPh>
    <rPh sb="18" eb="20">
      <t>サイヨウ</t>
    </rPh>
    <rPh sb="20" eb="22">
      <t>カツドウ</t>
    </rPh>
    <rPh sb="23" eb="25">
      <t>ジッシ</t>
    </rPh>
    <phoneticPr fontId="1"/>
  </si>
  <si>
    <t>13　外部相談窓口等の活用</t>
    <rPh sb="3" eb="5">
      <t>ガイブ</t>
    </rPh>
    <rPh sb="5" eb="7">
      <t>ソウダン</t>
    </rPh>
    <rPh sb="7" eb="9">
      <t>マドグチ</t>
    </rPh>
    <rPh sb="9" eb="10">
      <t>トウ</t>
    </rPh>
    <rPh sb="11" eb="13">
      <t>カツヨウ</t>
    </rPh>
    <phoneticPr fontId="1"/>
  </si>
  <si>
    <t>４　就職説明会（各団体、自治体、民間企業等主催）への参加</t>
    <rPh sb="2" eb="4">
      <t>シュウショク</t>
    </rPh>
    <rPh sb="4" eb="7">
      <t>セツメイカイ</t>
    </rPh>
    <rPh sb="8" eb="9">
      <t>カク</t>
    </rPh>
    <rPh sb="9" eb="11">
      <t>ダンタイ</t>
    </rPh>
    <rPh sb="12" eb="15">
      <t>ジチタイ</t>
    </rPh>
    <rPh sb="21" eb="23">
      <t>シュサイ</t>
    </rPh>
    <rPh sb="26" eb="28">
      <t>サンカ</t>
    </rPh>
    <phoneticPr fontId="1"/>
  </si>
  <si>
    <t>８　単発スポットワークの介護・看護の有資格者の活用</t>
    <rPh sb="12" eb="14">
      <t>カイゴ</t>
    </rPh>
    <rPh sb="15" eb="17">
      <t>カンゴ</t>
    </rPh>
    <rPh sb="18" eb="22">
      <t>ユウシカクシャ</t>
    </rPh>
    <rPh sb="23" eb="25">
      <t>カツヨウ</t>
    </rPh>
    <phoneticPr fontId="1"/>
  </si>
  <si>
    <t>前問で「１受入れている」を選択された方は、外国人介護職員の国籍・</t>
    <rPh sb="5" eb="7">
      <t>ウケイ</t>
    </rPh>
    <rPh sb="13" eb="15">
      <t>センタク</t>
    </rPh>
    <rPh sb="18" eb="19">
      <t>カタ</t>
    </rPh>
    <rPh sb="29" eb="31">
      <t>コクセキ</t>
    </rPh>
    <phoneticPr fontId="1"/>
  </si>
  <si>
    <r>
      <t>大規模修繕工事</t>
    </r>
    <r>
      <rPr>
        <vertAlign val="superscript"/>
        <sz val="14"/>
        <color theme="1"/>
        <rFont val="HG丸ｺﾞｼｯｸM-PRO"/>
        <family val="3"/>
        <charset val="128"/>
      </rPr>
      <t>※</t>
    </r>
    <r>
      <rPr>
        <sz val="14"/>
        <color theme="1"/>
        <rFont val="HG丸ｺﾞｼｯｸM-PRO"/>
        <family val="3"/>
        <charset val="128"/>
      </rPr>
      <t>等を実施している場合は、併せて直近の</t>
    </r>
    <rPh sb="3" eb="5">
      <t>シュウゼン</t>
    </rPh>
    <rPh sb="16" eb="18">
      <t>バアイ</t>
    </rPh>
    <rPh sb="20" eb="21">
      <t>アワ</t>
    </rPh>
    <rPh sb="23" eb="25">
      <t>チョッキン</t>
    </rPh>
    <phoneticPr fontId="1"/>
  </si>
  <si>
    <t>修繕年月と大規模修繕の内容をご回答ください。</t>
    <rPh sb="5" eb="8">
      <t>ダイキボ</t>
    </rPh>
    <rPh sb="8" eb="10">
      <t>シュウゼン</t>
    </rPh>
    <rPh sb="11" eb="13">
      <t>ナイヨウ</t>
    </rPh>
    <phoneticPr fontId="1"/>
  </si>
  <si>
    <r>
      <t>問11　</t>
    </r>
    <r>
      <rPr>
        <sz val="14"/>
        <color theme="1"/>
        <rFont val="HG丸ｺﾞｼｯｸM-PRO"/>
        <family val="3"/>
        <charset val="128"/>
      </rPr>
      <t>令和９～11年度を計画期間とする仙台市高齢者保健福祉計画・介護保険事業</t>
    </r>
    <rPh sb="0" eb="1">
      <t>ト</t>
    </rPh>
    <phoneticPr fontId="1"/>
  </si>
  <si>
    <t>　　　計画（以下「次期計画」という。）」の策定について、お伺いします。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</si>
</sst>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平成&quot;##&quot;年&quot;"/>
    <numFmt numFmtId="177" formatCode="##&quot;月&quot;"/>
    <numFmt numFmtId="178" formatCode="0.0%"/>
  </numFmts>
  <fonts count="32" x14ac:knownFonts="1">
    <font>
      <sz val="11"/>
      <color theme="1"/>
      <name val="ＭＳ Ｐゴシック"/>
      <family val="2"/>
      <scheme val="minor"/>
    </font>
    <font>
      <sz val="6"/>
      <name val="ＭＳ Ｐゴシック"/>
      <family val="3"/>
      <charset val="128"/>
      <scheme val="minor"/>
    </font>
    <font>
      <sz val="12"/>
      <color theme="1"/>
      <name val="HG丸ｺﾞｼｯｸM-PRO"/>
      <family val="3"/>
      <charset val="128"/>
    </font>
    <font>
      <sz val="11"/>
      <color theme="1"/>
      <name val="ＭＳ Ｐゴシック"/>
      <family val="2"/>
      <scheme val="minor"/>
    </font>
    <font>
      <sz val="11"/>
      <name val="ＭＳ Ｐゴシック"/>
      <family val="3"/>
      <charset val="128"/>
    </font>
    <font>
      <b/>
      <sz val="14"/>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i/>
      <sz val="10"/>
      <name val="ＭＳ Ｐゴシック"/>
      <family val="3"/>
      <charset val="128"/>
    </font>
    <font>
      <sz val="11"/>
      <name val="ＭＳ Ｐゴシック"/>
      <family val="2"/>
      <scheme val="minor"/>
    </font>
    <font>
      <sz val="14"/>
      <name val="HG丸ｺﾞｼｯｸM-PRO"/>
      <family val="3"/>
      <charset val="128"/>
    </font>
    <font>
      <sz val="11"/>
      <name val="HG丸ｺﾞｼｯｸM-PRO"/>
      <family val="3"/>
      <charset val="128"/>
    </font>
    <font>
      <sz val="12"/>
      <name val="HG丸ｺﾞｼｯｸM-PRO"/>
      <family val="3"/>
      <charset val="128"/>
    </font>
    <font>
      <sz val="12"/>
      <name val="ＭＳ Ｐゴシック"/>
      <family val="2"/>
      <scheme val="minor"/>
    </font>
    <font>
      <b/>
      <sz val="14"/>
      <name val="HG丸ｺﾞｼｯｸM-PRO"/>
      <family val="3"/>
      <charset val="128"/>
    </font>
    <font>
      <b/>
      <sz val="11"/>
      <name val="ＭＳ Ｐゴシック"/>
      <family val="2"/>
      <scheme val="minor"/>
    </font>
    <font>
      <u/>
      <sz val="14"/>
      <name val="HG丸ｺﾞｼｯｸM-PRO"/>
      <family val="3"/>
      <charset val="128"/>
    </font>
    <font>
      <sz val="13"/>
      <name val="HG丸ｺﾞｼｯｸM-PRO"/>
      <family val="3"/>
      <charset val="128"/>
    </font>
    <font>
      <sz val="10"/>
      <name val="HG丸ｺﾞｼｯｸM-PRO"/>
      <family val="3"/>
      <charset val="128"/>
    </font>
    <font>
      <b/>
      <u/>
      <sz val="14"/>
      <name val="HG丸ｺﾞｼｯｸM-PRO"/>
      <family val="3"/>
      <charset val="128"/>
    </font>
    <font>
      <b/>
      <sz val="11"/>
      <name val="ＭＳ Ｐゴシック"/>
      <family val="3"/>
      <charset val="128"/>
      <scheme val="minor"/>
    </font>
    <font>
      <strike/>
      <sz val="14"/>
      <name val="HG丸ｺﾞｼｯｸM-PRO"/>
      <family val="3"/>
      <charset val="128"/>
    </font>
    <font>
      <sz val="11"/>
      <color theme="0"/>
      <name val="ＭＳ Ｐゴシック"/>
      <family val="2"/>
      <scheme val="minor"/>
    </font>
    <font>
      <sz val="11"/>
      <color theme="0"/>
      <name val="ＭＳ Ｐゴシック"/>
      <family val="3"/>
      <charset val="128"/>
      <scheme val="minor"/>
    </font>
    <font>
      <vertAlign val="superscript"/>
      <sz val="12"/>
      <name val="HG丸ｺﾞｼｯｸM-PRO"/>
      <family val="3"/>
      <charset val="128"/>
    </font>
    <font>
      <sz val="14"/>
      <color theme="1"/>
      <name val="HG丸ｺﾞｼｯｸM-PRO"/>
      <family val="3"/>
      <charset val="128"/>
    </font>
    <font>
      <sz val="13"/>
      <name val="ＭＳ Ｐゴシック"/>
      <family val="2"/>
      <scheme val="minor"/>
    </font>
    <font>
      <sz val="11"/>
      <name val="ＭＳ Ｐゴシック"/>
      <family val="3"/>
      <charset val="128"/>
      <scheme val="minor"/>
    </font>
    <font>
      <b/>
      <sz val="14"/>
      <color theme="1"/>
      <name val="HG丸ｺﾞｼｯｸM-PRO"/>
      <family val="3"/>
      <charset val="128"/>
    </font>
    <font>
      <vertAlign val="superscript"/>
      <sz val="14"/>
      <color theme="1"/>
      <name val="HG丸ｺﾞｼｯｸM-PRO"/>
      <family val="3"/>
      <charset val="128"/>
    </font>
    <font>
      <sz val="14"/>
      <color theme="1"/>
      <name val="ＭＳ Ｐゴシック"/>
      <family val="2"/>
      <scheme val="minor"/>
    </font>
  </fonts>
  <fills count="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FCFCB4"/>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double">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cellStyleXfs>
  <cellXfs count="256">
    <xf numFmtId="0" fontId="0" fillId="0" borderId="0" xfId="0"/>
    <xf numFmtId="0" fontId="10" fillId="0" borderId="0" xfId="0" applyFont="1"/>
    <xf numFmtId="0" fontId="15" fillId="0" borderId="0" xfId="0" applyFont="1"/>
    <xf numFmtId="0" fontId="11" fillId="0" borderId="0" xfId="0" applyFont="1" applyAlignment="1">
      <alignment horizontal="center"/>
    </xf>
    <xf numFmtId="0" fontId="11" fillId="0" borderId="0" xfId="0" applyFont="1"/>
    <xf numFmtId="0" fontId="11"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0" fontId="11" fillId="0" borderId="29" xfId="0" applyFont="1" applyBorder="1"/>
    <xf numFmtId="0" fontId="11" fillId="0" borderId="28" xfId="0" applyFont="1" applyBorder="1"/>
    <xf numFmtId="0" fontId="11" fillId="0" borderId="30" xfId="0" applyFont="1" applyBorder="1"/>
    <xf numFmtId="0" fontId="11" fillId="0" borderId="31" xfId="0" applyFont="1" applyBorder="1"/>
    <xf numFmtId="0" fontId="11" fillId="0" borderId="32" xfId="0" applyFont="1" applyBorder="1"/>
    <xf numFmtId="0" fontId="11" fillId="0" borderId="33" xfId="0" applyFont="1" applyBorder="1"/>
    <xf numFmtId="0" fontId="11" fillId="0" borderId="34" xfId="0" applyFont="1" applyBorder="1"/>
    <xf numFmtId="0" fontId="11" fillId="0" borderId="35" xfId="0" applyFont="1" applyBorder="1"/>
    <xf numFmtId="0" fontId="11" fillId="4" borderId="1" xfId="0" applyFont="1" applyFill="1" applyBorder="1" applyAlignment="1">
      <alignment horizontal="center"/>
    </xf>
    <xf numFmtId="0" fontId="13" fillId="0" borderId="0" xfId="0" applyFont="1"/>
    <xf numFmtId="0" fontId="11" fillId="0" borderId="0" xfId="0" applyFont="1" applyAlignment="1">
      <alignment horizontal="right"/>
    </xf>
    <xf numFmtId="0" fontId="12" fillId="0" borderId="21"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2" fillId="0" borderId="0" xfId="0" applyFont="1"/>
    <xf numFmtId="0" fontId="11" fillId="0" borderId="0" xfId="0" applyFont="1" applyAlignment="1">
      <alignment horizontal="left"/>
    </xf>
    <xf numFmtId="0" fontId="11" fillId="4" borderId="1" xfId="0" applyFont="1" applyFill="1" applyBorder="1" applyAlignment="1">
      <alignment horizontal="center" vertical="center"/>
    </xf>
    <xf numFmtId="0" fontId="12" fillId="0" borderId="0" xfId="0" applyFont="1"/>
    <xf numFmtId="0" fontId="11" fillId="0" borderId="1" xfId="0" applyFont="1" applyBorder="1" applyAlignment="1">
      <alignment horizontal="center" vertical="center"/>
    </xf>
    <xf numFmtId="0" fontId="10" fillId="4" borderId="1" xfId="0" applyFont="1" applyFill="1" applyBorder="1" applyAlignment="1">
      <alignment horizontal="center"/>
    </xf>
    <xf numFmtId="0" fontId="11" fillId="4" borderId="1" xfId="0" applyFont="1" applyFill="1" applyBorder="1" applyAlignment="1">
      <alignment vertical="center"/>
    </xf>
    <xf numFmtId="0" fontId="11" fillId="4" borderId="22" xfId="0" applyFont="1" applyFill="1" applyBorder="1" applyAlignment="1">
      <alignment vertical="center"/>
    </xf>
    <xf numFmtId="0" fontId="11" fillId="0" borderId="39" xfId="0" applyFont="1" applyBorder="1"/>
    <xf numFmtId="0" fontId="10" fillId="4" borderId="1" xfId="0" applyFont="1" applyFill="1" applyBorder="1" applyAlignment="1">
      <alignment vertical="center"/>
    </xf>
    <xf numFmtId="0" fontId="10" fillId="4" borderId="22" xfId="0" applyFont="1" applyFill="1" applyBorder="1" applyAlignment="1">
      <alignment vertical="center"/>
    </xf>
    <xf numFmtId="0" fontId="21" fillId="0" borderId="0" xfId="0" applyFont="1"/>
    <xf numFmtId="0" fontId="22" fillId="0" borderId="0" xfId="0" applyFont="1"/>
    <xf numFmtId="0" fontId="22" fillId="0" borderId="0" xfId="0" applyFont="1" applyAlignment="1">
      <alignment horizontal="right"/>
    </xf>
    <xf numFmtId="0" fontId="23" fillId="0" borderId="0" xfId="0" applyFont="1"/>
    <xf numFmtId="0" fontId="24" fillId="0" borderId="0" xfId="0" applyFont="1"/>
    <xf numFmtId="0" fontId="13"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center"/>
    </xf>
    <xf numFmtId="0" fontId="15" fillId="0" borderId="0" xfId="0" applyFont="1" applyAlignment="1">
      <alignment horizontal="center"/>
    </xf>
    <xf numFmtId="0" fontId="16" fillId="0" borderId="0" xfId="0" applyFont="1" applyAlignment="1">
      <alignment horizontal="center"/>
    </xf>
    <xf numFmtId="0" fontId="4" fillId="0" borderId="0" xfId="2" applyAlignment="1" applyProtection="1">
      <alignment horizontal="center" vertical="center"/>
      <protection locked="0"/>
    </xf>
    <xf numFmtId="0" fontId="4" fillId="0" borderId="0" xfId="2" applyProtection="1">
      <alignment vertical="center"/>
      <protection locked="0"/>
    </xf>
    <xf numFmtId="0" fontId="4" fillId="0" borderId="1" xfId="2" applyBorder="1" applyAlignment="1" applyProtection="1">
      <alignment horizontal="center" vertical="center"/>
      <protection locked="0"/>
    </xf>
    <xf numFmtId="0" fontId="4" fillId="0" borderId="0" xfId="2" applyAlignment="1" applyProtection="1">
      <alignment vertical="center" shrinkToFit="1"/>
      <protection locked="0"/>
    </xf>
    <xf numFmtId="0" fontId="4" fillId="0" borderId="12" xfId="2" applyBorder="1" applyAlignment="1" applyProtection="1">
      <alignment horizontal="center" vertical="center" shrinkToFit="1"/>
      <protection locked="0"/>
    </xf>
    <xf numFmtId="0" fontId="4" fillId="0" borderId="2" xfId="2" applyBorder="1" applyAlignment="1">
      <alignment horizontal="center" vertical="center" shrinkToFit="1"/>
    </xf>
    <xf numFmtId="0" fontId="8" fillId="0" borderId="3" xfId="2" applyFont="1" applyBorder="1" applyAlignment="1">
      <alignment horizontal="center" vertical="center" shrinkToFit="1"/>
    </xf>
    <xf numFmtId="0" fontId="4" fillId="0" borderId="0" xfId="2" applyAlignment="1">
      <alignment horizontal="center" vertical="center" shrinkToFit="1"/>
    </xf>
    <xf numFmtId="0" fontId="4" fillId="0" borderId="3" xfId="2" applyBorder="1" applyAlignment="1">
      <alignment vertical="center" shrinkToFit="1"/>
    </xf>
    <xf numFmtId="0" fontId="4" fillId="0" borderId="2" xfId="2" applyBorder="1" applyAlignment="1" applyProtection="1">
      <alignment vertical="center" shrinkToFit="1"/>
      <protection locked="0"/>
    </xf>
    <xf numFmtId="0" fontId="4" fillId="0" borderId="3" xfId="2" applyBorder="1" applyAlignment="1" applyProtection="1">
      <alignment vertical="center" shrinkToFit="1"/>
      <protection locked="0"/>
    </xf>
    <xf numFmtId="0" fontId="8" fillId="0" borderId="19" xfId="2" applyFont="1" applyBorder="1" applyAlignment="1" applyProtection="1">
      <alignment horizontal="center" vertical="center" shrinkToFit="1"/>
      <protection locked="0"/>
    </xf>
    <xf numFmtId="0" fontId="4" fillId="0" borderId="20" xfId="2" applyBorder="1" applyAlignment="1">
      <alignment horizontal="center" vertical="center" shrinkToFit="1"/>
    </xf>
    <xf numFmtId="0" fontId="8" fillId="0" borderId="21" xfId="2" applyFont="1" applyBorder="1" applyAlignment="1" applyProtection="1">
      <alignment horizontal="center" vertical="center" shrinkToFit="1"/>
      <protection locked="0"/>
    </xf>
    <xf numFmtId="0" fontId="8" fillId="0" borderId="21" xfId="2" applyFont="1" applyBorder="1" applyAlignment="1">
      <alignment vertical="center" shrinkToFit="1"/>
    </xf>
    <xf numFmtId="0" fontId="4" fillId="0" borderId="20" xfId="2" applyBorder="1" applyAlignment="1" applyProtection="1">
      <alignment vertical="center" shrinkToFit="1"/>
      <protection locked="0"/>
    </xf>
    <xf numFmtId="0" fontId="4" fillId="0" borderId="21" xfId="2" applyBorder="1" applyAlignment="1" applyProtection="1">
      <alignment vertical="center" shrinkToFit="1"/>
      <protection locked="0"/>
    </xf>
    <xf numFmtId="0" fontId="8" fillId="0" borderId="21" xfId="2" applyFont="1" applyBorder="1" applyAlignment="1">
      <alignment horizontal="center" vertical="center" shrinkToFit="1"/>
    </xf>
    <xf numFmtId="0" fontId="4" fillId="0" borderId="21" xfId="2" applyBorder="1" applyAlignment="1">
      <alignment horizontal="center" vertical="center" shrinkToFit="1"/>
    </xf>
    <xf numFmtId="0" fontId="9" fillId="0" borderId="21" xfId="2" applyFont="1" applyBorder="1" applyAlignment="1">
      <alignment vertical="center" shrinkToFit="1"/>
    </xf>
    <xf numFmtId="0" fontId="8" fillId="0" borderId="18" xfId="2" applyFont="1" applyBorder="1" applyAlignment="1" applyProtection="1">
      <alignment horizontal="center" vertical="center" shrinkToFit="1"/>
      <protection locked="0"/>
    </xf>
    <xf numFmtId="0" fontId="4" fillId="0" borderId="4" xfId="2" applyBorder="1" applyAlignment="1">
      <alignment horizontal="center" vertical="center" shrinkToFit="1"/>
    </xf>
    <xf numFmtId="0" fontId="4" fillId="0" borderId="5" xfId="2" applyBorder="1" applyAlignment="1">
      <alignment horizontal="center" vertical="center" shrinkToFit="1"/>
    </xf>
    <xf numFmtId="0" fontId="4" fillId="0" borderId="5" xfId="2" applyBorder="1" applyAlignment="1">
      <alignment vertical="center" shrinkToFit="1"/>
    </xf>
    <xf numFmtId="0" fontId="8" fillId="0" borderId="5" xfId="2" applyFont="1" applyBorder="1" applyAlignment="1">
      <alignment vertical="center" shrinkToFit="1"/>
    </xf>
    <xf numFmtId="0" fontId="8" fillId="0" borderId="4" xfId="2" applyFont="1" applyBorder="1" applyAlignment="1" applyProtection="1">
      <alignment horizontal="center" vertical="center" shrinkToFit="1"/>
      <protection locked="0"/>
    </xf>
    <xf numFmtId="0" fontId="8" fillId="0" borderId="5" xfId="2" applyFont="1" applyBorder="1" applyAlignment="1" applyProtection="1">
      <alignment horizontal="center" vertical="center" shrinkToFit="1"/>
      <protection locked="0"/>
    </xf>
    <xf numFmtId="0" fontId="8" fillId="2" borderId="1" xfId="2" applyFont="1" applyFill="1" applyBorder="1" applyAlignment="1" applyProtection="1">
      <alignment horizontal="center" vertical="center" shrinkToFit="1"/>
      <protection locked="0"/>
    </xf>
    <xf numFmtId="0" fontId="4" fillId="2" borderId="17" xfId="2" applyFill="1" applyBorder="1" applyAlignment="1" applyProtection="1">
      <alignment horizontal="center" vertical="center" shrinkToFit="1"/>
      <protection locked="0"/>
    </xf>
    <xf numFmtId="0" fontId="8" fillId="2" borderId="16" xfId="2" applyFont="1" applyFill="1" applyBorder="1" applyAlignment="1" applyProtection="1">
      <alignment horizontal="center" vertical="center" shrinkToFit="1"/>
      <protection locked="0"/>
    </xf>
    <xf numFmtId="0" fontId="8" fillId="2" borderId="16" xfId="2" applyFont="1" applyFill="1" applyBorder="1" applyAlignment="1" applyProtection="1">
      <alignment vertical="center" shrinkToFit="1"/>
      <protection locked="0"/>
    </xf>
    <xf numFmtId="0" fontId="4" fillId="0" borderId="1" xfId="2" applyBorder="1" applyAlignment="1" applyProtection="1">
      <alignment horizontal="center" vertical="center" shrinkToFit="1"/>
      <protection locked="0"/>
    </xf>
    <xf numFmtId="0" fontId="4" fillId="3" borderId="17" xfId="2" applyFill="1" applyBorder="1" applyAlignment="1" applyProtection="1">
      <alignment horizontal="center" vertical="center" shrinkToFit="1"/>
      <protection locked="0"/>
    </xf>
    <xf numFmtId="0" fontId="8" fillId="0" borderId="16" xfId="2" applyFont="1" applyBorder="1" applyAlignment="1">
      <alignment horizontal="center" vertical="center" shrinkToFit="1"/>
    </xf>
    <xf numFmtId="0" fontId="8" fillId="0" borderId="16" xfId="2" applyFont="1" applyBorder="1" applyAlignment="1">
      <alignment vertical="center" shrinkToFit="1"/>
    </xf>
    <xf numFmtId="177" fontId="8" fillId="4" borderId="16" xfId="2" applyNumberFormat="1" applyFont="1" applyFill="1" applyBorder="1" applyAlignment="1" applyProtection="1">
      <alignment vertical="center" shrinkToFit="1"/>
      <protection locked="0"/>
    </xf>
    <xf numFmtId="0" fontId="8" fillId="4" borderId="17" xfId="2" applyFont="1" applyFill="1" applyBorder="1" applyAlignment="1" applyProtection="1">
      <alignment vertical="center" shrinkToFit="1"/>
      <protection locked="0"/>
    </xf>
    <xf numFmtId="3" fontId="5" fillId="0" borderId="0" xfId="2" applyNumberFormat="1" applyFont="1" applyProtection="1">
      <alignment vertical="center"/>
      <protection locked="0"/>
    </xf>
    <xf numFmtId="0" fontId="26" fillId="0" borderId="0" xfId="0" applyFont="1"/>
    <xf numFmtId="0" fontId="18" fillId="0" borderId="0" xfId="0" applyFont="1"/>
    <xf numFmtId="0" fontId="27" fillId="0" borderId="0" xfId="0" applyFont="1"/>
    <xf numFmtId="0" fontId="19" fillId="0" borderId="0" xfId="0" applyFont="1"/>
    <xf numFmtId="176" fontId="8" fillId="2" borderId="17" xfId="2" applyNumberFormat="1" applyFont="1" applyFill="1" applyBorder="1" applyAlignment="1" applyProtection="1">
      <alignment horizontal="center" vertical="center" shrinkToFit="1"/>
      <protection locked="0"/>
    </xf>
    <xf numFmtId="177" fontId="8" fillId="2" borderId="16" xfId="2" applyNumberFormat="1" applyFont="1" applyFill="1" applyBorder="1" applyAlignment="1" applyProtection="1">
      <alignment horizontal="center" vertical="center" shrinkToFit="1"/>
      <protection locked="0"/>
    </xf>
    <xf numFmtId="0" fontId="10" fillId="0" borderId="0" xfId="0" applyFont="1" applyAlignment="1">
      <alignment vertical="center" wrapText="1"/>
    </xf>
    <xf numFmtId="0" fontId="28" fillId="0" borderId="0" xfId="0" applyFont="1"/>
    <xf numFmtId="0" fontId="11" fillId="0" borderId="0" xfId="0" applyFont="1" applyAlignment="1">
      <alignment horizontal="center"/>
    </xf>
    <xf numFmtId="0" fontId="12" fillId="4" borderId="2"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5"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8" xfId="0" applyFont="1" applyFill="1" applyBorder="1" applyAlignment="1">
      <alignment horizontal="center" vertical="center"/>
    </xf>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3" xfId="0" applyFont="1" applyFill="1" applyBorder="1" applyAlignment="1">
      <alignment vertical="center" wrapText="1"/>
    </xf>
    <xf numFmtId="0" fontId="12" fillId="4" borderId="4" xfId="0" applyFont="1" applyFill="1" applyBorder="1" applyAlignment="1">
      <alignment vertical="center" wrapText="1"/>
    </xf>
    <xf numFmtId="0" fontId="12" fillId="4" borderId="7" xfId="0" applyFont="1" applyFill="1" applyBorder="1" applyAlignment="1">
      <alignment vertical="center" wrapText="1"/>
    </xf>
    <xf numFmtId="0" fontId="12" fillId="4" borderId="5" xfId="0" applyFont="1" applyFill="1" applyBorder="1" applyAlignment="1">
      <alignment vertical="center" wrapText="1"/>
    </xf>
    <xf numFmtId="38" fontId="11" fillId="4" borderId="12" xfId="3" applyFont="1" applyFill="1" applyBorder="1" applyAlignment="1">
      <alignment horizontal="center" vertical="center" shrinkToFit="1"/>
    </xf>
    <xf numFmtId="38" fontId="10" fillId="0" borderId="18" xfId="3" applyFont="1" applyBorder="1" applyAlignment="1">
      <alignment horizontal="center" vertical="center" shrinkToFit="1"/>
    </xf>
    <xf numFmtId="0" fontId="10" fillId="0" borderId="18" xfId="0" applyFont="1" applyBorder="1" applyAlignment="1">
      <alignment horizontal="center" vertical="center"/>
    </xf>
    <xf numFmtId="0" fontId="11" fillId="0" borderId="22" xfId="0" applyFont="1" applyBorder="1" applyAlignment="1">
      <alignment horizontal="center"/>
    </xf>
    <xf numFmtId="0" fontId="11" fillId="0" borderId="16" xfId="0" applyFont="1" applyBorder="1" applyAlignment="1">
      <alignment horizontal="center"/>
    </xf>
    <xf numFmtId="0" fontId="11" fillId="4" borderId="22" xfId="0" applyFont="1" applyFill="1" applyBorder="1" applyAlignment="1">
      <alignment horizontal="center"/>
    </xf>
    <xf numFmtId="0" fontId="11" fillId="4" borderId="16" xfId="0" applyFont="1" applyFill="1" applyBorder="1" applyAlignment="1">
      <alignment horizontal="center"/>
    </xf>
    <xf numFmtId="0" fontId="10" fillId="4" borderId="18" xfId="0" applyFont="1" applyFill="1" applyBorder="1" applyAlignment="1">
      <alignment horizontal="center" vertical="center"/>
    </xf>
    <xf numFmtId="0" fontId="12" fillId="4" borderId="2"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12" fillId="4" borderId="4"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1" fillId="4" borderId="22" xfId="0" applyFont="1" applyFill="1" applyBorder="1" applyAlignment="1">
      <alignment horizontal="center" vertical="center" shrinkToFit="1"/>
    </xf>
    <xf numFmtId="0" fontId="11" fillId="4" borderId="27" xfId="0" applyFont="1" applyFill="1" applyBorder="1" applyAlignment="1">
      <alignment horizontal="center" vertical="center" shrinkToFit="1"/>
    </xf>
    <xf numFmtId="0" fontId="11" fillId="4" borderId="16" xfId="0" applyFont="1" applyFill="1" applyBorder="1" applyAlignment="1">
      <alignment horizontal="center" vertical="center" shrinkToFit="1"/>
    </xf>
    <xf numFmtId="0" fontId="19" fillId="0" borderId="1" xfId="0" applyFont="1" applyBorder="1" applyAlignment="1">
      <alignment horizontal="center" vertical="center" wrapText="1"/>
    </xf>
    <xf numFmtId="0" fontId="12" fillId="4" borderId="22" xfId="0" applyFont="1" applyFill="1" applyBorder="1" applyAlignment="1">
      <alignment horizontal="left" vertical="center"/>
    </xf>
    <xf numFmtId="0" fontId="12" fillId="4" borderId="27" xfId="0" applyFont="1" applyFill="1" applyBorder="1" applyAlignment="1">
      <alignment horizontal="left" vertical="center"/>
    </xf>
    <xf numFmtId="0" fontId="12" fillId="4" borderId="16" xfId="0" applyFont="1" applyFill="1" applyBorder="1" applyAlignment="1">
      <alignment horizontal="left" vertical="center"/>
    </xf>
    <xf numFmtId="0" fontId="12" fillId="4" borderId="22" xfId="0" applyFont="1" applyFill="1" applyBorder="1" applyAlignment="1">
      <alignment vertical="center"/>
    </xf>
    <xf numFmtId="0" fontId="12" fillId="4" borderId="16" xfId="0" applyFont="1" applyFill="1" applyBorder="1" applyAlignment="1">
      <alignment vertical="center"/>
    </xf>
    <xf numFmtId="0" fontId="11" fillId="0" borderId="1" xfId="0" applyFont="1" applyBorder="1" applyAlignment="1">
      <alignment horizontal="left"/>
    </xf>
    <xf numFmtId="0" fontId="11" fillId="0" borderId="12" xfId="0" applyFont="1" applyBorder="1" applyAlignment="1">
      <alignment horizontal="center" vertical="center"/>
    </xf>
    <xf numFmtId="0" fontId="11" fillId="0" borderId="13" xfId="0" applyFont="1" applyBorder="1" applyAlignment="1">
      <alignment vertical="center"/>
    </xf>
    <xf numFmtId="0" fontId="11" fillId="0" borderId="14" xfId="0" applyFont="1" applyBorder="1" applyAlignment="1">
      <alignment vertical="center"/>
    </xf>
    <xf numFmtId="0" fontId="11" fillId="0" borderId="8" xfId="0" applyFont="1" applyBorder="1" applyAlignment="1">
      <alignment vertical="center"/>
    </xf>
    <xf numFmtId="0" fontId="11" fillId="0" borderId="1" xfId="0" applyFont="1" applyBorder="1" applyAlignment="1">
      <alignment vertical="center"/>
    </xf>
    <xf numFmtId="0" fontId="11" fillId="4" borderId="14" xfId="0" applyFont="1" applyFill="1" applyBorder="1" applyAlignment="1">
      <alignment horizontal="center" vertical="center"/>
    </xf>
    <xf numFmtId="0" fontId="10" fillId="4" borderId="14" xfId="0" applyFont="1" applyFill="1" applyBorder="1" applyAlignment="1">
      <alignment horizontal="center"/>
    </xf>
    <xf numFmtId="0" fontId="10" fillId="4" borderId="15" xfId="0" applyFont="1" applyFill="1" applyBorder="1" applyAlignment="1">
      <alignment horizontal="center"/>
    </xf>
    <xf numFmtId="0" fontId="11" fillId="4" borderId="1" xfId="0" applyFont="1" applyFill="1" applyBorder="1" applyAlignment="1">
      <alignment horizontal="center" vertical="center"/>
    </xf>
    <xf numFmtId="0" fontId="10" fillId="4" borderId="1" xfId="0" applyFont="1" applyFill="1" applyBorder="1" applyAlignment="1">
      <alignment horizontal="center"/>
    </xf>
    <xf numFmtId="0" fontId="10" fillId="4" borderId="9" xfId="0" applyFont="1" applyFill="1" applyBorder="1" applyAlignment="1">
      <alignment horizontal="center"/>
    </xf>
    <xf numFmtId="0" fontId="12" fillId="0" borderId="36" xfId="0" applyFont="1" applyBorder="1" applyAlignment="1">
      <alignment vertical="center" shrinkToFit="1"/>
    </xf>
    <xf numFmtId="0" fontId="12" fillId="0" borderId="3" xfId="0" applyFont="1" applyBorder="1" applyAlignment="1">
      <alignment vertical="center" shrinkToFit="1"/>
    </xf>
    <xf numFmtId="0" fontId="12" fillId="0" borderId="37" xfId="0" applyFont="1" applyBorder="1" applyAlignment="1">
      <alignment vertical="center" shrinkToFit="1"/>
    </xf>
    <xf numFmtId="0" fontId="12" fillId="0" borderId="21" xfId="0" applyFont="1" applyBorder="1" applyAlignment="1">
      <alignment vertical="center" shrinkToFit="1"/>
    </xf>
    <xf numFmtId="0" fontId="12" fillId="0" borderId="38" xfId="0" applyFont="1" applyBorder="1" applyAlignment="1">
      <alignment vertical="center" shrinkToFit="1"/>
    </xf>
    <xf numFmtId="0" fontId="12" fillId="0" borderId="5" xfId="0" applyFont="1" applyBorder="1" applyAlignment="1">
      <alignment vertical="center" shrinkToFit="1"/>
    </xf>
    <xf numFmtId="0" fontId="11" fillId="0" borderId="2" xfId="0" applyFont="1" applyBorder="1" applyAlignment="1">
      <alignment horizontal="center" vertical="center"/>
    </xf>
    <xf numFmtId="0" fontId="11" fillId="0" borderId="20" xfId="0" applyFont="1" applyBorder="1" applyAlignment="1">
      <alignment horizontal="center" vertical="center"/>
    </xf>
    <xf numFmtId="0" fontId="11" fillId="0" borderId="4" xfId="0" applyFont="1" applyBorder="1" applyAlignment="1">
      <alignment horizontal="center" vertical="center"/>
    </xf>
    <xf numFmtId="0" fontId="11" fillId="4" borderId="6" xfId="0" applyFont="1" applyFill="1" applyBorder="1" applyAlignment="1">
      <alignment vertical="center"/>
    </xf>
    <xf numFmtId="0" fontId="11" fillId="4" borderId="0" xfId="0" applyFont="1" applyFill="1" applyAlignment="1">
      <alignment vertical="center"/>
    </xf>
    <xf numFmtId="0" fontId="11" fillId="4" borderId="7" xfId="0" applyFont="1" applyFill="1" applyBorder="1" applyAlignment="1">
      <alignmen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11" fillId="4" borderId="23" xfId="0" applyFont="1" applyFill="1" applyBorder="1" applyAlignment="1">
      <alignment vertical="center"/>
    </xf>
    <xf numFmtId="0" fontId="11" fillId="4" borderId="24" xfId="0" applyFont="1" applyFill="1" applyBorder="1" applyAlignment="1">
      <alignment vertical="center"/>
    </xf>
    <xf numFmtId="0" fontId="11" fillId="4" borderId="25" xfId="0" applyFont="1" applyFill="1" applyBorder="1" applyAlignment="1">
      <alignment vertical="center"/>
    </xf>
    <xf numFmtId="0" fontId="11" fillId="4" borderId="6" xfId="0" applyFont="1" applyFill="1" applyBorder="1" applyAlignment="1">
      <alignment horizontal="center" vertical="center" shrinkToFit="1"/>
    </xf>
    <xf numFmtId="0" fontId="11" fillId="4" borderId="0" xfId="0" applyFont="1" applyFill="1" applyAlignment="1">
      <alignment horizontal="center" vertical="center" shrinkToFit="1"/>
    </xf>
    <xf numFmtId="0" fontId="11" fillId="4" borderId="7" xfId="0" applyFont="1" applyFill="1" applyBorder="1" applyAlignment="1">
      <alignment horizontal="center" vertical="center" shrinkToFit="1"/>
    </xf>
    <xf numFmtId="0" fontId="11" fillId="0" borderId="6" xfId="0" applyFont="1" applyBorder="1" applyAlignment="1">
      <alignment horizontal="center" vertical="center" shrinkToFit="1"/>
    </xf>
    <xf numFmtId="0" fontId="11" fillId="0" borderId="0" xfId="0" applyFont="1" applyAlignment="1">
      <alignment horizontal="center" vertical="center" shrinkToFit="1"/>
    </xf>
    <xf numFmtId="0" fontId="11" fillId="0" borderId="7" xfId="0" applyFont="1" applyBorder="1" applyAlignment="1">
      <alignment horizontal="center" vertical="center" shrinkToFit="1"/>
    </xf>
    <xf numFmtId="0" fontId="11" fillId="4" borderId="6" xfId="0" applyFont="1" applyFill="1" applyBorder="1" applyAlignment="1">
      <alignment vertical="center" shrinkToFit="1"/>
    </xf>
    <xf numFmtId="0" fontId="11" fillId="4" borderId="23" xfId="0" applyFont="1" applyFill="1" applyBorder="1" applyAlignment="1">
      <alignment vertical="center" shrinkToFit="1"/>
    </xf>
    <xf numFmtId="0" fontId="11" fillId="4" borderId="0" xfId="0" applyFont="1" applyFill="1" applyAlignment="1">
      <alignment vertical="center" shrinkToFit="1"/>
    </xf>
    <xf numFmtId="0" fontId="11" fillId="4" borderId="24" xfId="0" applyFont="1" applyFill="1" applyBorder="1" applyAlignment="1">
      <alignment vertical="center" shrinkToFit="1"/>
    </xf>
    <xf numFmtId="0" fontId="11" fillId="4" borderId="7" xfId="0" applyFont="1" applyFill="1" applyBorder="1" applyAlignment="1">
      <alignment vertical="center" shrinkToFit="1"/>
    </xf>
    <xf numFmtId="0" fontId="11" fillId="4" borderId="25" xfId="0" applyFont="1" applyFill="1" applyBorder="1" applyAlignment="1">
      <alignment vertical="center" shrinkToFit="1"/>
    </xf>
    <xf numFmtId="0" fontId="10" fillId="0" borderId="8" xfId="0" applyFont="1" applyBorder="1" applyAlignment="1">
      <alignment vertical="center"/>
    </xf>
    <xf numFmtId="0" fontId="10" fillId="0" borderId="1" xfId="0" applyFont="1" applyBorder="1" applyAlignment="1">
      <alignment vertical="center"/>
    </xf>
    <xf numFmtId="0" fontId="13" fillId="0" borderId="1" xfId="0" applyFont="1" applyBorder="1" applyAlignment="1">
      <alignment vertical="center" wrapText="1"/>
    </xf>
    <xf numFmtId="0" fontId="13" fillId="0" borderId="0" xfId="0" applyFont="1" applyAlignment="1">
      <alignment horizontal="center" vertical="center" wrapText="1"/>
    </xf>
    <xf numFmtId="0" fontId="11" fillId="4" borderId="12" xfId="0" applyFont="1" applyFill="1" applyBorder="1" applyAlignment="1">
      <alignment horizontal="center" vertical="center" shrinkToFit="1"/>
    </xf>
    <xf numFmtId="0" fontId="10" fillId="0" borderId="18" xfId="0" applyFont="1" applyBorder="1" applyAlignment="1">
      <alignment horizontal="center" vertical="center" shrinkToFit="1"/>
    </xf>
    <xf numFmtId="0" fontId="11" fillId="4" borderId="2" xfId="0" applyFont="1" applyFill="1" applyBorder="1" applyAlignment="1">
      <alignment horizontal="center" vertical="center" shrinkToFit="1"/>
    </xf>
    <xf numFmtId="0" fontId="11" fillId="4" borderId="23" xfId="0" applyFont="1" applyFill="1" applyBorder="1" applyAlignment="1">
      <alignment horizontal="center" vertical="center" shrinkToFit="1"/>
    </xf>
    <xf numFmtId="0" fontId="11" fillId="4" borderId="20" xfId="0" applyFont="1" applyFill="1" applyBorder="1" applyAlignment="1">
      <alignment horizontal="center" vertical="center" shrinkToFit="1"/>
    </xf>
    <xf numFmtId="0" fontId="11" fillId="4" borderId="24" xfId="0" applyFont="1" applyFill="1" applyBorder="1" applyAlignment="1">
      <alignment horizontal="center" vertical="center" shrinkToFit="1"/>
    </xf>
    <xf numFmtId="0" fontId="11" fillId="4" borderId="4" xfId="0" applyFont="1" applyFill="1" applyBorder="1" applyAlignment="1">
      <alignment horizontal="center" vertical="center" shrinkToFit="1"/>
    </xf>
    <xf numFmtId="0" fontId="11" fillId="4" borderId="25" xfId="0" applyFont="1" applyFill="1" applyBorder="1" applyAlignment="1">
      <alignment horizontal="center" vertical="center" shrinkToFit="1"/>
    </xf>
    <xf numFmtId="0" fontId="11" fillId="4" borderId="40" xfId="0" applyFont="1" applyFill="1" applyBorder="1" applyAlignment="1">
      <alignment horizontal="center" vertical="center" shrinkToFit="1"/>
    </xf>
    <xf numFmtId="0" fontId="11" fillId="4" borderId="41" xfId="0" applyFont="1" applyFill="1" applyBorder="1" applyAlignment="1">
      <alignment horizontal="center" vertical="center" shrinkToFit="1"/>
    </xf>
    <xf numFmtId="0" fontId="11" fillId="4" borderId="26" xfId="0" applyFont="1" applyFill="1" applyBorder="1" applyAlignment="1">
      <alignment horizontal="center" vertical="center" shrinkToFit="1"/>
    </xf>
    <xf numFmtId="0" fontId="10" fillId="0" borderId="0" xfId="0" applyFont="1" applyAlignment="1">
      <alignment horizontal="center"/>
    </xf>
    <xf numFmtId="0" fontId="10" fillId="0" borderId="0" xfId="0" applyFont="1"/>
    <xf numFmtId="0" fontId="11" fillId="4" borderId="22" xfId="0" applyFont="1" applyFill="1" applyBorder="1"/>
    <xf numFmtId="0" fontId="10" fillId="4" borderId="27" xfId="0" applyFont="1" applyFill="1" applyBorder="1"/>
    <xf numFmtId="0" fontId="10" fillId="4" borderId="16" xfId="0" applyFont="1" applyFill="1" applyBorder="1"/>
    <xf numFmtId="0" fontId="10" fillId="4" borderId="6" xfId="0" applyFont="1" applyFill="1" applyBorder="1" applyAlignment="1">
      <alignment vertical="center" wrapText="1"/>
    </xf>
    <xf numFmtId="0" fontId="10" fillId="4" borderId="3" xfId="0" applyFont="1" applyFill="1" applyBorder="1" applyAlignment="1">
      <alignment vertical="center" wrapText="1"/>
    </xf>
    <xf numFmtId="0" fontId="10" fillId="4" borderId="20" xfId="0" applyFont="1" applyFill="1" applyBorder="1" applyAlignment="1">
      <alignment vertical="center" wrapText="1"/>
    </xf>
    <xf numFmtId="0" fontId="10" fillId="4" borderId="0" xfId="0" applyFont="1" applyFill="1" applyAlignment="1">
      <alignment vertical="center" wrapText="1"/>
    </xf>
    <xf numFmtId="0" fontId="10" fillId="4" borderId="21" xfId="0" applyFont="1" applyFill="1" applyBorder="1" applyAlignment="1">
      <alignment vertical="center" wrapText="1"/>
    </xf>
    <xf numFmtId="0" fontId="10" fillId="4" borderId="4" xfId="0" applyFont="1" applyFill="1" applyBorder="1" applyAlignment="1">
      <alignment vertical="center" wrapText="1"/>
    </xf>
    <xf numFmtId="0" fontId="10" fillId="4" borderId="7" xfId="0" applyFont="1" applyFill="1" applyBorder="1" applyAlignment="1">
      <alignment vertical="center" wrapText="1"/>
    </xf>
    <xf numFmtId="0" fontId="10" fillId="4" borderId="5" xfId="0" applyFont="1" applyFill="1" applyBorder="1" applyAlignment="1">
      <alignment vertical="center" wrapText="1"/>
    </xf>
    <xf numFmtId="0" fontId="10" fillId="4" borderId="27" xfId="0" applyFont="1" applyFill="1" applyBorder="1" applyAlignment="1">
      <alignment vertical="center"/>
    </xf>
    <xf numFmtId="0" fontId="10" fillId="4" borderId="16" xfId="0" applyFont="1" applyFill="1" applyBorder="1" applyAlignment="1">
      <alignment vertical="center"/>
    </xf>
    <xf numFmtId="0" fontId="10" fillId="0" borderId="27" xfId="0" applyFont="1" applyBorder="1" applyAlignment="1">
      <alignment vertical="center"/>
    </xf>
    <xf numFmtId="0" fontId="10" fillId="0" borderId="16" xfId="0" applyFont="1" applyBorder="1" applyAlignment="1">
      <alignment vertical="center"/>
    </xf>
    <xf numFmtId="0" fontId="12" fillId="4" borderId="1" xfId="0" applyFont="1" applyFill="1" applyBorder="1" applyAlignment="1">
      <alignment vertical="center" wrapText="1"/>
    </xf>
    <xf numFmtId="0" fontId="12" fillId="4" borderId="2" xfId="0" applyFont="1" applyFill="1" applyBorder="1" applyAlignment="1">
      <alignment horizontal="left" vertical="center"/>
    </xf>
    <xf numFmtId="0" fontId="12" fillId="4" borderId="6" xfId="0" applyFont="1" applyFill="1" applyBorder="1" applyAlignment="1">
      <alignment horizontal="left" vertical="center"/>
    </xf>
    <xf numFmtId="0" fontId="12" fillId="4" borderId="3" xfId="0" applyFont="1" applyFill="1" applyBorder="1" applyAlignment="1">
      <alignment horizontal="left" vertical="center"/>
    </xf>
    <xf numFmtId="0" fontId="12" fillId="4" borderId="20" xfId="0" applyFont="1" applyFill="1" applyBorder="1" applyAlignment="1">
      <alignment horizontal="left" vertical="center"/>
    </xf>
    <xf numFmtId="0" fontId="12" fillId="4" borderId="0" xfId="0" applyFont="1" applyFill="1" applyAlignment="1">
      <alignment horizontal="left" vertical="center"/>
    </xf>
    <xf numFmtId="0" fontId="12" fillId="4" borderId="21" xfId="0" applyFont="1" applyFill="1" applyBorder="1" applyAlignment="1">
      <alignment horizontal="left" vertical="center"/>
    </xf>
    <xf numFmtId="0" fontId="12" fillId="4" borderId="4" xfId="0" applyFont="1" applyFill="1" applyBorder="1" applyAlignment="1">
      <alignment horizontal="left" vertical="center"/>
    </xf>
    <xf numFmtId="0" fontId="12" fillId="4" borderId="7" xfId="0" applyFont="1" applyFill="1" applyBorder="1" applyAlignment="1">
      <alignment horizontal="left" vertical="center"/>
    </xf>
    <xf numFmtId="0" fontId="12" fillId="4" borderId="5" xfId="0" applyFont="1" applyFill="1" applyBorder="1" applyAlignment="1">
      <alignment horizontal="left" vertical="center"/>
    </xf>
    <xf numFmtId="0" fontId="10" fillId="0" borderId="10" xfId="0" applyFont="1" applyBorder="1"/>
    <xf numFmtId="0" fontId="10" fillId="0" borderId="11" xfId="0" applyFont="1" applyBorder="1"/>
    <xf numFmtId="0" fontId="14" fillId="0" borderId="1" xfId="0" applyFont="1" applyBorder="1" applyAlignment="1">
      <alignment vertical="center"/>
    </xf>
    <xf numFmtId="0" fontId="10" fillId="4" borderId="6" xfId="0" applyFont="1" applyFill="1" applyBorder="1" applyAlignment="1">
      <alignment vertical="center"/>
    </xf>
    <xf numFmtId="0" fontId="10" fillId="4" borderId="3" xfId="0" applyFont="1" applyFill="1" applyBorder="1" applyAlignment="1">
      <alignment vertical="center"/>
    </xf>
    <xf numFmtId="0" fontId="10" fillId="4" borderId="4" xfId="0" applyFont="1" applyFill="1" applyBorder="1" applyAlignment="1">
      <alignment vertical="center"/>
    </xf>
    <xf numFmtId="0" fontId="10" fillId="4" borderId="7" xfId="0" applyFont="1" applyFill="1" applyBorder="1" applyAlignment="1">
      <alignment vertical="center"/>
    </xf>
    <xf numFmtId="0" fontId="10" fillId="4" borderId="5" xfId="0" applyFont="1" applyFill="1" applyBorder="1" applyAlignment="1">
      <alignment vertical="center"/>
    </xf>
    <xf numFmtId="38" fontId="11" fillId="5" borderId="12" xfId="3" applyFont="1" applyFill="1" applyBorder="1" applyAlignment="1">
      <alignment horizontal="center" vertical="center" shrinkToFit="1"/>
    </xf>
    <xf numFmtId="0" fontId="11" fillId="5" borderId="12" xfId="0" applyFont="1" applyFill="1" applyBorder="1" applyAlignment="1">
      <alignment horizontal="center" vertical="center"/>
    </xf>
    <xf numFmtId="178" fontId="11" fillId="5" borderId="2" xfId="1" applyNumberFormat="1" applyFont="1" applyFill="1" applyBorder="1" applyAlignment="1">
      <alignment horizontal="center" vertical="center"/>
    </xf>
    <xf numFmtId="178" fontId="10" fillId="5" borderId="3" xfId="0" applyNumberFormat="1" applyFont="1" applyFill="1" applyBorder="1"/>
    <xf numFmtId="178" fontId="10" fillId="5" borderId="4" xfId="1" applyNumberFormat="1" applyFont="1" applyFill="1" applyBorder="1" applyAlignment="1">
      <alignment horizontal="center" vertical="center"/>
    </xf>
    <xf numFmtId="178" fontId="10" fillId="5" borderId="5" xfId="0" applyNumberFormat="1" applyFont="1" applyFill="1" applyBorder="1"/>
    <xf numFmtId="0" fontId="7" fillId="0" borderId="1" xfId="2" applyFont="1" applyBorder="1" applyAlignment="1" applyProtection="1">
      <alignment vertical="center" wrapText="1"/>
      <protection locked="0"/>
    </xf>
    <xf numFmtId="0" fontId="7" fillId="0" borderId="1" xfId="2" applyFont="1" applyBorder="1" applyAlignment="1" applyProtection="1">
      <alignment horizontal="left" vertical="center" wrapText="1"/>
      <protection locked="0"/>
    </xf>
    <xf numFmtId="3" fontId="7" fillId="0" borderId="1" xfId="2" applyNumberFormat="1" applyFont="1" applyBorder="1" applyAlignment="1" applyProtection="1">
      <alignment horizontal="center" vertical="center" wrapText="1"/>
      <protection locked="0"/>
    </xf>
    <xf numFmtId="0" fontId="0" fillId="0" borderId="0" xfId="0" applyFont="1"/>
    <xf numFmtId="0" fontId="26" fillId="4" borderId="12" xfId="0" applyFont="1" applyFill="1" applyBorder="1" applyAlignment="1">
      <alignment horizontal="center" vertical="center"/>
    </xf>
    <xf numFmtId="0" fontId="0" fillId="0" borderId="18" xfId="0" applyFont="1" applyBorder="1" applyAlignment="1">
      <alignment horizontal="center" vertical="center"/>
    </xf>
    <xf numFmtId="0" fontId="26" fillId="0" borderId="0" xfId="0" applyFont="1" applyAlignment="1">
      <alignment horizontal="center"/>
    </xf>
    <xf numFmtId="0" fontId="26" fillId="0" borderId="1" xfId="0" applyFont="1" applyBorder="1" applyAlignment="1">
      <alignment horizontal="center"/>
    </xf>
    <xf numFmtId="0" fontId="26" fillId="0" borderId="22" xfId="0" applyFont="1" applyBorder="1" applyAlignment="1">
      <alignment horizontal="center"/>
    </xf>
    <xf numFmtId="0" fontId="26" fillId="0" borderId="27" xfId="0" applyFont="1" applyBorder="1" applyAlignment="1">
      <alignment horizontal="center"/>
    </xf>
    <xf numFmtId="0" fontId="26" fillId="0" borderId="42" xfId="0" applyFont="1" applyBorder="1" applyAlignment="1">
      <alignment horizontal="center"/>
    </xf>
    <xf numFmtId="0" fontId="26" fillId="0" borderId="39" xfId="0" applyFont="1" applyBorder="1" applyAlignment="1">
      <alignment horizontal="center" vertical="center"/>
    </xf>
    <xf numFmtId="0" fontId="26" fillId="0" borderId="1" xfId="0" applyFont="1" applyBorder="1" applyAlignment="1">
      <alignment horizontal="center" shrinkToFit="1"/>
    </xf>
    <xf numFmtId="0" fontId="26" fillId="0" borderId="0" xfId="0" applyFont="1" applyAlignment="1">
      <alignment shrinkToFit="1"/>
    </xf>
    <xf numFmtId="0" fontId="26" fillId="0" borderId="22" xfId="0" applyFont="1" applyBorder="1" applyAlignment="1">
      <alignment horizontal="center" shrinkToFit="1"/>
    </xf>
    <xf numFmtId="0" fontId="26" fillId="0" borderId="27" xfId="0" applyFont="1" applyBorder="1" applyAlignment="1">
      <alignment horizontal="center" shrinkToFit="1"/>
    </xf>
    <xf numFmtId="0" fontId="26" fillId="0" borderId="1" xfId="0" applyFont="1" applyBorder="1" applyAlignment="1">
      <alignment horizontal="left"/>
    </xf>
    <xf numFmtId="0" fontId="26" fillId="4" borderId="1" xfId="0" applyFont="1" applyFill="1" applyBorder="1" applyAlignment="1">
      <alignment vertical="center"/>
    </xf>
    <xf numFmtId="0" fontId="26" fillId="4" borderId="22" xfId="0" applyFont="1" applyFill="1" applyBorder="1" applyAlignment="1">
      <alignment vertical="center"/>
    </xf>
    <xf numFmtId="0" fontId="26" fillId="0" borderId="39" xfId="0" applyFont="1" applyBorder="1"/>
    <xf numFmtId="0" fontId="26" fillId="0" borderId="1" xfId="0" applyFont="1" applyBorder="1" applyAlignment="1">
      <alignment horizontal="center" vertical="center"/>
    </xf>
    <xf numFmtId="0" fontId="26" fillId="0" borderId="1" xfId="0" applyFont="1" applyBorder="1" applyAlignment="1">
      <alignment horizontal="center" vertical="center" shrinkToFit="1"/>
    </xf>
    <xf numFmtId="0" fontId="29" fillId="0" borderId="0" xfId="0" applyFont="1"/>
    <xf numFmtId="0" fontId="26" fillId="4" borderId="22" xfId="0" applyFont="1" applyFill="1" applyBorder="1" applyAlignment="1">
      <alignment vertical="center"/>
    </xf>
    <xf numFmtId="0" fontId="31" fillId="4" borderId="27" xfId="0" applyFont="1" applyFill="1" applyBorder="1" applyAlignment="1">
      <alignment vertical="center"/>
    </xf>
    <xf numFmtId="0" fontId="31" fillId="0" borderId="27" xfId="0" applyFont="1" applyBorder="1" applyAlignment="1">
      <alignment vertical="center"/>
    </xf>
    <xf numFmtId="0" fontId="31" fillId="0" borderId="16" xfId="0" applyFont="1" applyBorder="1" applyAlignment="1">
      <alignment vertical="center"/>
    </xf>
    <xf numFmtId="0" fontId="26" fillId="4" borderId="1" xfId="0" applyFont="1" applyFill="1" applyBorder="1" applyAlignment="1">
      <alignment horizontal="center" vertical="center"/>
    </xf>
    <xf numFmtId="0" fontId="0" fillId="4" borderId="18" xfId="0" applyFont="1" applyFill="1" applyBorder="1" applyAlignment="1">
      <alignment horizontal="center" vertical="center"/>
    </xf>
    <xf numFmtId="0" fontId="26" fillId="0" borderId="0" xfId="0" applyFont="1" applyAlignment="1">
      <alignment horizontal="center"/>
    </xf>
    <xf numFmtId="0" fontId="26" fillId="4" borderId="1" xfId="0" applyFont="1" applyFill="1" applyBorder="1" applyAlignment="1">
      <alignment horizontal="center"/>
    </xf>
  </cellXfs>
  <cellStyles count="4">
    <cellStyle name="パーセント" xfId="1" builtinId="5"/>
    <cellStyle name="桁区切り" xfId="3" builtinId="6"/>
    <cellStyle name="標準" xfId="0" builtinId="0"/>
    <cellStyle name="標準 2" xfId="2" xr:uid="{00000000-0005-0000-0000-000003000000}"/>
  </cellStyles>
  <dxfs count="0"/>
  <tableStyles count="0" defaultTableStyle="TableStyleMedium2" defaultPivotStyle="PivotStyleMedium9"/>
  <colors>
    <mruColors>
      <color rgb="FFFCFCB4"/>
      <color rgb="FFF7F4B9"/>
      <color rgb="FFF0F1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47625</xdr:colOff>
      <xdr:row>10</xdr:row>
      <xdr:rowOff>142875</xdr:rowOff>
    </xdr:from>
    <xdr:to>
      <xdr:col>8</xdr:col>
      <xdr:colOff>631032</xdr:colOff>
      <xdr:row>23</xdr:row>
      <xdr:rowOff>59531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38188" y="1809750"/>
          <a:ext cx="5417344" cy="208359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仙台市高齢者保健福祉計画</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介護保険事業計画</a:t>
          </a:r>
        </a:p>
        <a:p>
          <a:pPr algn="ct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策定のための実態調査　調査票</a:t>
          </a:r>
        </a:p>
        <a:p>
          <a:pPr algn="ct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有料老人ホーム事業者</a:t>
          </a:r>
          <a:r>
            <a:rPr lang="ja-JP" altLang="ja-JP" sz="1600" b="1">
              <a:solidFill>
                <a:schemeClr val="dk1"/>
              </a:solidFill>
              <a:effectLst/>
              <a:latin typeface="HG丸ｺﾞｼｯｸM-PRO" panose="020F0600000000000000" pitchFamily="50" charset="-128"/>
              <a:ea typeface="HG丸ｺﾞｼｯｸM-PRO" panose="020F0600000000000000" pitchFamily="50" charset="-128"/>
              <a:cs typeface="+mn-cs"/>
            </a:rPr>
            <a:t>調査）</a:t>
          </a: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en-US" sz="1600" b="1">
              <a:solidFill>
                <a:schemeClr val="dk1"/>
              </a:solidFill>
              <a:effectLst/>
              <a:latin typeface="HG丸ｺﾞｼｯｸM-PRO" panose="020F0600000000000000" pitchFamily="50" charset="-128"/>
              <a:ea typeface="HG丸ｺﾞｼｯｸM-PRO" panose="020F0600000000000000" pitchFamily="50" charset="-128"/>
              <a:cs typeface="+mn-cs"/>
            </a:rPr>
            <a:t>（サービス付き高齢者向け住宅事業者調査）</a:t>
          </a:r>
          <a:endParaRPr lang="en-US" altLang="ja-JP" sz="1600" b="1">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xdr:col>
      <xdr:colOff>335756</xdr:colOff>
      <xdr:row>39</xdr:row>
      <xdr:rowOff>83343</xdr:rowOff>
    </xdr:from>
    <xdr:to>
      <xdr:col>8</xdr:col>
      <xdr:colOff>273844</xdr:colOff>
      <xdr:row>46</xdr:row>
      <xdr:rowOff>154782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21556" y="6769893"/>
          <a:ext cx="4738688" cy="12715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令和</a:t>
          </a:r>
          <a:r>
            <a:rPr lang="en-US" altLang="ja-JP" sz="1600" b="0">
              <a:solidFill>
                <a:schemeClr val="dk1"/>
              </a:solidFill>
              <a:effectLst/>
              <a:latin typeface="HG丸ｺﾞｼｯｸM-PRO" panose="020F0600000000000000" pitchFamily="50" charset="-128"/>
              <a:ea typeface="HG丸ｺﾞｼｯｸM-PRO" panose="020F0600000000000000" pitchFamily="50" charset="-128"/>
              <a:cs typeface="+mn-cs"/>
            </a:rPr>
            <a:t>8</a:t>
          </a: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年５月</a:t>
          </a:r>
          <a:endParaRPr lang="en-US"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endParaRPr lang="en-US"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a:p>
          <a:pPr algn="ctr"/>
          <a:r>
            <a:rPr lang="ja-JP" altLang="en-US" sz="1600" b="0">
              <a:solidFill>
                <a:schemeClr val="dk1"/>
              </a:solidFill>
              <a:effectLst/>
              <a:latin typeface="HG丸ｺﾞｼｯｸM-PRO" panose="020F0600000000000000" pitchFamily="50" charset="-128"/>
              <a:ea typeface="HG丸ｺﾞｼｯｸM-PRO" panose="020F0600000000000000" pitchFamily="50" charset="-128"/>
              <a:cs typeface="+mn-cs"/>
            </a:rPr>
            <a:t>仙台市健康福祉局保険高齢部介護事業支援課</a:t>
          </a:r>
          <a:endParaRPr lang="ja-JP" altLang="ja-JP" sz="1600" b="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11907</xdr:colOff>
      <xdr:row>61</xdr:row>
      <xdr:rowOff>66670</xdr:rowOff>
    </xdr:from>
    <xdr:to>
      <xdr:col>9</xdr:col>
      <xdr:colOff>654843</xdr:colOff>
      <xdr:row>98</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1907" y="10525120"/>
          <a:ext cx="6815136" cy="6276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lstStyle/>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本</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アンケートについて】</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本アンケート調査は、令和９～</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11</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年度を計画期間とする仙台市高齢者保健福祉計画・介護保険事業計画の策定にあたり、</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施設整備数の算定基礎となる需要動向や</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サービス提供体制・利用者の状況等について把握することを目的に</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仙台市内の全ての</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有料老人ホーム・サービス付き高齢者向け住宅</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事業者を対象に実施するものです。</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lvl="0"/>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ご回答いただいた内容は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上記目的以外には使用しません。</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また、</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全体の集計結果については公表することがありますが</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、個別の</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事業者</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の</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回答</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が特定される形で</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公表することはありません。</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【記入に当たっての留意事項】</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本アンケート調査は、</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令和８年</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4</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日現在</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でご記入ください。</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不明な項目については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空欄としてください。</a:t>
          </a:r>
        </a:p>
        <a:p>
          <a:pPr lvl="0"/>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ご回答いただきました調査票は</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、せんだいオンライン申請サービスにて、</a:t>
          </a:r>
        </a:p>
        <a:p>
          <a:pPr lvl="0"/>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令和８年</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6</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月</a:t>
          </a:r>
          <a:r>
            <a:rPr lang="en-US" altLang="ja-JP" sz="1400" b="1" u="sng">
              <a:solidFill>
                <a:schemeClr val="dk1"/>
              </a:solidFill>
              <a:effectLst/>
              <a:latin typeface="HG丸ｺﾞｼｯｸM-PRO" panose="020F0600000000000000" pitchFamily="50" charset="-128"/>
              <a:ea typeface="HG丸ｺﾞｼｯｸM-PRO" panose="020F0600000000000000" pitchFamily="50" charset="-128"/>
              <a:cs typeface="+mn-cs"/>
            </a:rPr>
            <a:t>22</a:t>
          </a:r>
          <a:r>
            <a:rPr lang="ja-JP" altLang="en-US" sz="1400" b="1" u="sng">
              <a:solidFill>
                <a:schemeClr val="dk1"/>
              </a:solidFill>
              <a:effectLst/>
              <a:latin typeface="HG丸ｺﾞｼｯｸM-PRO" panose="020F0600000000000000" pitchFamily="50" charset="-128"/>
              <a:ea typeface="HG丸ｺﾞｼｯｸM-PRO" panose="020F0600000000000000" pitchFamily="50" charset="-128"/>
              <a:cs typeface="+mn-cs"/>
            </a:rPr>
            <a:t>日（月）</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までにご提出願います。</a:t>
          </a: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【本調査についての問い合わせ先・送信先】</a:t>
          </a: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仙台市健康福祉局保険高齢部</a:t>
          </a:r>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4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介護事業支援課施設指導係</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担当：礒田・中澤</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980-8671</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　仙台市青葉区国分町</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3</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丁目</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7</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番</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1</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号　</a:t>
          </a: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電話</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022-214-8318</a:t>
          </a:r>
          <a:r>
            <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（直通）</a:t>
          </a:r>
        </a:p>
        <a:p>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　　　　　　　　　　　　　　　</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FAX</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022-214-4443</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a:p>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                                          E-mail</a:t>
          </a:r>
          <a:r>
            <a:rPr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a:t>
          </a:r>
          <a:r>
            <a:rPr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fuk005180@city.sendai.jp</a:t>
          </a:r>
          <a:endParaRPr lang="ja-JP" altLang="ja-JP" sz="14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4</xdr:col>
      <xdr:colOff>285749</xdr:colOff>
      <xdr:row>157</xdr:row>
      <xdr:rowOff>202406</xdr:rowOff>
    </xdr:from>
    <xdr:to>
      <xdr:col>4</xdr:col>
      <xdr:colOff>464343</xdr:colOff>
      <xdr:row>159</xdr:row>
      <xdr:rowOff>190500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flipH="1">
          <a:off x="3028949" y="28139231"/>
          <a:ext cx="178594" cy="42624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202406</xdr:colOff>
      <xdr:row>158</xdr:row>
      <xdr:rowOff>107156</xdr:rowOff>
    </xdr:from>
    <xdr:to>
      <xdr:col>8</xdr:col>
      <xdr:colOff>273844</xdr:colOff>
      <xdr:row>159</xdr:row>
      <xdr:rowOff>166687</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317206" y="28263056"/>
          <a:ext cx="1443038" cy="278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HG丸ｺﾞｼｯｸM-PRO" panose="020F0600000000000000" pitchFamily="50" charset="-128"/>
              <a:ea typeface="HG丸ｺﾞｼｯｸM-PRO" panose="020F0600000000000000" pitchFamily="50" charset="-128"/>
            </a:rPr>
            <a:t>×365</a:t>
          </a:r>
          <a:r>
            <a:rPr kumimoji="1" lang="ja-JP" altLang="en-US" sz="1100">
              <a:latin typeface="HG丸ｺﾞｼｯｸM-PRO" panose="020F0600000000000000" pitchFamily="50" charset="-128"/>
              <a:ea typeface="HG丸ｺﾞｼｯｸM-PRO" panose="020F0600000000000000" pitchFamily="50" charset="-128"/>
            </a:rPr>
            <a:t>日　＝</a:t>
          </a:r>
        </a:p>
      </xdr:txBody>
    </xdr:sp>
    <xdr:clientData/>
  </xdr:twoCellAnchor>
  <xdr:twoCellAnchor>
    <xdr:from>
      <xdr:col>4</xdr:col>
      <xdr:colOff>607219</xdr:colOff>
      <xdr:row>157</xdr:row>
      <xdr:rowOff>178594</xdr:rowOff>
    </xdr:from>
    <xdr:to>
      <xdr:col>7</xdr:col>
      <xdr:colOff>345281</xdr:colOff>
      <xdr:row>160</xdr:row>
      <xdr:rowOff>47625</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3350419" y="28115419"/>
          <a:ext cx="1795462" cy="52625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345274</xdr:colOff>
      <xdr:row>156</xdr:row>
      <xdr:rowOff>0</xdr:rowOff>
    </xdr:from>
    <xdr:to>
      <xdr:col>3</xdr:col>
      <xdr:colOff>345274</xdr:colOff>
      <xdr:row>158</xdr:row>
      <xdr:rowOff>0</xdr:rowOff>
    </xdr:to>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a:off x="2402674" y="27717750"/>
          <a:ext cx="0" cy="4381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342893</xdr:colOff>
      <xdr:row>156</xdr:row>
      <xdr:rowOff>1</xdr:rowOff>
    </xdr:from>
    <xdr:to>
      <xdr:col>7</xdr:col>
      <xdr:colOff>357187</xdr:colOff>
      <xdr:row>157</xdr:row>
      <xdr:rowOff>200026</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3478206" y="27384376"/>
          <a:ext cx="1268419" cy="406400"/>
          <a:chOff x="3795706" y="32337376"/>
          <a:chExt cx="1395419" cy="628650"/>
        </a:xfrm>
      </xdr:grpSpPr>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5191125" y="32337376"/>
            <a:ext cx="0" cy="2381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flipH="1">
            <a:off x="3798094" y="32573121"/>
            <a:ext cx="13906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3795706" y="32575500"/>
            <a:ext cx="0" cy="39052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xdr:col>
      <xdr:colOff>535781</xdr:colOff>
      <xdr:row>204</xdr:row>
      <xdr:rowOff>-1</xdr:rowOff>
    </xdr:from>
    <xdr:to>
      <xdr:col>2</xdr:col>
      <xdr:colOff>631031</xdr:colOff>
      <xdr:row>207</xdr:row>
      <xdr:rowOff>214311</xdr:rowOff>
    </xdr:to>
    <xdr:sp macro="" textlink="">
      <xdr:nvSpPr>
        <xdr:cNvPr id="22" name="左大かっこ 21">
          <a:extLst>
            <a:ext uri="{FF2B5EF4-FFF2-40B4-BE49-F238E27FC236}">
              <a16:creationId xmlns:a16="http://schemas.microsoft.com/office/drawing/2014/main" id="{00000000-0008-0000-0000-000016000000}"/>
            </a:ext>
          </a:extLst>
        </xdr:cNvPr>
        <xdr:cNvSpPr/>
      </xdr:nvSpPr>
      <xdr:spPr>
        <a:xfrm>
          <a:off x="1907381" y="38033324"/>
          <a:ext cx="95250" cy="871537"/>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35719</xdr:colOff>
      <xdr:row>204</xdr:row>
      <xdr:rowOff>0</xdr:rowOff>
    </xdr:from>
    <xdr:to>
      <xdr:col>5</xdr:col>
      <xdr:colOff>107156</xdr:colOff>
      <xdr:row>207</xdr:row>
      <xdr:rowOff>142875</xdr:rowOff>
    </xdr:to>
    <xdr:sp macro="" textlink="">
      <xdr:nvSpPr>
        <xdr:cNvPr id="23" name="右大かっこ 22">
          <a:extLst>
            <a:ext uri="{FF2B5EF4-FFF2-40B4-BE49-F238E27FC236}">
              <a16:creationId xmlns:a16="http://schemas.microsoft.com/office/drawing/2014/main" id="{00000000-0008-0000-0000-000017000000}"/>
            </a:ext>
          </a:extLst>
        </xdr:cNvPr>
        <xdr:cNvSpPr/>
      </xdr:nvSpPr>
      <xdr:spPr>
        <a:xfrm>
          <a:off x="3488532" y="34885313"/>
          <a:ext cx="71437" cy="785812"/>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388938</xdr:colOff>
      <xdr:row>485</xdr:row>
      <xdr:rowOff>35719</xdr:rowOff>
    </xdr:from>
    <xdr:to>
      <xdr:col>10</xdr:col>
      <xdr:colOff>1589</xdr:colOff>
      <xdr:row>494</xdr:row>
      <xdr:rowOff>150813</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778376" y="91951969"/>
          <a:ext cx="1493838" cy="1972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大規模修繕工事：</a:t>
          </a:r>
          <a:endParaRPr kumimoji="1" lang="en-US" altLang="ja-JP" sz="1100" b="1">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壁・柱・床・はり・屋根・階段のうち、１種類以上でその半分以上を修繕する工事。</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工事内容が大規模で工事費が高額、工事期間が長時間にわたるものをいう</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51592</xdr:colOff>
      <xdr:row>185</xdr:row>
      <xdr:rowOff>0</xdr:rowOff>
    </xdr:from>
    <xdr:to>
      <xdr:col>19</xdr:col>
      <xdr:colOff>550067</xdr:colOff>
      <xdr:row>187</xdr:row>
      <xdr:rowOff>123031</xdr:rowOff>
    </xdr:to>
    <xdr:sp macro="" textlink="">
      <xdr:nvSpPr>
        <xdr:cNvPr id="17" name="角丸四角形吹き出し 16">
          <a:extLst>
            <a:ext uri="{FF2B5EF4-FFF2-40B4-BE49-F238E27FC236}">
              <a16:creationId xmlns:a16="http://schemas.microsoft.com/office/drawing/2014/main" id="{00000000-0008-0000-0000-000011000000}"/>
            </a:ext>
          </a:extLst>
        </xdr:cNvPr>
        <xdr:cNvSpPr/>
      </xdr:nvSpPr>
      <xdr:spPr>
        <a:xfrm>
          <a:off x="8203405" y="33575625"/>
          <a:ext cx="4260850" cy="535781"/>
        </a:xfrm>
        <a:prstGeom prst="wedgeRoundRectCallout">
          <a:avLst>
            <a:gd name="adj1" fmla="val -94240"/>
            <a:gd name="adj2" fmla="val -66966"/>
            <a:gd name="adj3" fmla="val 16667"/>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6</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その他」を選択される場合、（　）内に内容を記載の上、回答欄に「○」をつけてください。　</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以下同じ取扱い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73342</xdr:colOff>
      <xdr:row>204</xdr:row>
      <xdr:rowOff>11906</xdr:rowOff>
    </xdr:from>
    <xdr:to>
      <xdr:col>9</xdr:col>
      <xdr:colOff>119061</xdr:colOff>
      <xdr:row>207</xdr:row>
      <xdr:rowOff>202405</xdr:rowOff>
    </xdr:to>
    <xdr:sp macro="" textlink="">
      <xdr:nvSpPr>
        <xdr:cNvPr id="14" name="右大かっこ 13">
          <a:extLst>
            <a:ext uri="{FF2B5EF4-FFF2-40B4-BE49-F238E27FC236}">
              <a16:creationId xmlns:a16="http://schemas.microsoft.com/office/drawing/2014/main" id="{7DE015DE-5A4D-4D79-BB23-B8298E9284A5}"/>
            </a:ext>
          </a:extLst>
        </xdr:cNvPr>
        <xdr:cNvSpPr/>
      </xdr:nvSpPr>
      <xdr:spPr>
        <a:xfrm>
          <a:off x="5731192" y="37610256"/>
          <a:ext cx="45719" cy="819149"/>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500063</xdr:colOff>
      <xdr:row>204</xdr:row>
      <xdr:rowOff>0</xdr:rowOff>
    </xdr:from>
    <xdr:to>
      <xdr:col>5</xdr:col>
      <xdr:colOff>595313</xdr:colOff>
      <xdr:row>208</xdr:row>
      <xdr:rowOff>0</xdr:rowOff>
    </xdr:to>
    <xdr:sp macro="" textlink="">
      <xdr:nvSpPr>
        <xdr:cNvPr id="15" name="左大かっこ 14">
          <a:extLst>
            <a:ext uri="{FF2B5EF4-FFF2-40B4-BE49-F238E27FC236}">
              <a16:creationId xmlns:a16="http://schemas.microsoft.com/office/drawing/2014/main" id="{A4071A82-8F30-4C7C-87E2-C482D39EA532}"/>
            </a:ext>
          </a:extLst>
        </xdr:cNvPr>
        <xdr:cNvSpPr/>
      </xdr:nvSpPr>
      <xdr:spPr>
        <a:xfrm>
          <a:off x="3643313" y="37598350"/>
          <a:ext cx="95250" cy="8382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Y608"/>
  <sheetViews>
    <sheetView tabSelected="1" topLeftCell="A71" zoomScale="80" zoomScaleNormal="80" zoomScaleSheetLayoutView="80" workbookViewId="0">
      <selection activeCell="N599" sqref="N599"/>
    </sheetView>
  </sheetViews>
  <sheetFormatPr defaultColWidth="9" defaultRowHeight="16.5" x14ac:dyDescent="0.25"/>
  <cols>
    <col min="1" max="10" width="9" style="4"/>
    <col min="11" max="16384" width="9" style="1"/>
  </cols>
  <sheetData>
    <row r="1" s="1" customFormat="1" ht="13" x14ac:dyDescent="0.2"/>
    <row r="2" s="1" customFormat="1" ht="13" x14ac:dyDescent="0.2"/>
    <row r="3" s="1" customFormat="1" ht="13" x14ac:dyDescent="0.2"/>
    <row r="4" s="1" customFormat="1" ht="13" x14ac:dyDescent="0.2"/>
    <row r="5" s="1" customFormat="1" ht="13" x14ac:dyDescent="0.2"/>
    <row r="6" s="1" customFormat="1" ht="13" x14ac:dyDescent="0.2"/>
    <row r="7" s="1" customFormat="1" ht="13" x14ac:dyDescent="0.2"/>
    <row r="8" s="1" customFormat="1" ht="13" x14ac:dyDescent="0.2"/>
    <row r="9" s="1" customFormat="1" ht="13" x14ac:dyDescent="0.2"/>
    <row r="10" s="1" customFormat="1" ht="13" x14ac:dyDescent="0.2"/>
    <row r="11" s="1" customFormat="1" ht="13" x14ac:dyDescent="0.2"/>
    <row r="12" s="1" customFormat="1" ht="13" x14ac:dyDescent="0.2"/>
    <row r="13" s="1" customFormat="1" ht="13" x14ac:dyDescent="0.2"/>
    <row r="14" s="1" customFormat="1" ht="13" x14ac:dyDescent="0.2"/>
    <row r="15" s="1" customFormat="1" ht="13" x14ac:dyDescent="0.2"/>
    <row r="16" s="1" customFormat="1" ht="13" x14ac:dyDescent="0.2"/>
    <row r="17" s="1" customFormat="1" ht="13" x14ac:dyDescent="0.2"/>
    <row r="18" s="1" customFormat="1" ht="13" x14ac:dyDescent="0.2"/>
    <row r="19" s="1" customFormat="1" ht="13" x14ac:dyDescent="0.2"/>
    <row r="20" s="1" customFormat="1" ht="13" x14ac:dyDescent="0.2"/>
    <row r="21" s="1" customFormat="1" ht="13" x14ac:dyDescent="0.2"/>
    <row r="22" s="1" customFormat="1" ht="13" x14ac:dyDescent="0.2"/>
    <row r="23" s="1" customFormat="1" ht="13" x14ac:dyDescent="0.2"/>
    <row r="24" s="1" customFormat="1" ht="13" x14ac:dyDescent="0.2"/>
    <row r="25" s="1" customFormat="1" ht="13" x14ac:dyDescent="0.2"/>
    <row r="26" s="1" customFormat="1" ht="13" x14ac:dyDescent="0.2"/>
    <row r="27" s="1" customFormat="1" ht="13" x14ac:dyDescent="0.2"/>
    <row r="28" s="1" customFormat="1" ht="13" x14ac:dyDescent="0.2"/>
    <row r="29" s="1" customFormat="1" ht="13" x14ac:dyDescent="0.2"/>
    <row r="30" s="1" customFormat="1" ht="13" x14ac:dyDescent="0.2"/>
    <row r="31" s="1" customFormat="1" ht="13" x14ac:dyDescent="0.2"/>
    <row r="32" s="1" customFormat="1" ht="13" x14ac:dyDescent="0.2"/>
    <row r="33" s="1" customFormat="1" ht="13" x14ac:dyDescent="0.2"/>
    <row r="34" s="1" customFormat="1" ht="13" x14ac:dyDescent="0.2"/>
    <row r="35" s="1" customFormat="1" ht="13" x14ac:dyDescent="0.2"/>
    <row r="36" s="1" customFormat="1" ht="13" x14ac:dyDescent="0.2"/>
    <row r="37" s="1" customFormat="1" ht="13" x14ac:dyDescent="0.2"/>
    <row r="38" s="1" customFormat="1" ht="13" x14ac:dyDescent="0.2"/>
    <row r="39" s="1" customFormat="1" ht="13" x14ac:dyDescent="0.2"/>
    <row r="40" s="1" customFormat="1" ht="13" x14ac:dyDescent="0.2"/>
    <row r="41" s="1" customFormat="1" ht="13" x14ac:dyDescent="0.2"/>
    <row r="42" s="1" customFormat="1" ht="13" x14ac:dyDescent="0.2"/>
    <row r="43" s="1" customFormat="1" ht="13" x14ac:dyDescent="0.2"/>
    <row r="44" s="1" customFormat="1" ht="13" x14ac:dyDescent="0.2"/>
    <row r="45" s="1" customFormat="1" ht="13" x14ac:dyDescent="0.2"/>
    <row r="46" s="1" customFormat="1" ht="13" x14ac:dyDescent="0.2"/>
    <row r="47" s="1" customFormat="1" ht="13" x14ac:dyDescent="0.2"/>
    <row r="48" s="1" customFormat="1" ht="13" x14ac:dyDescent="0.2"/>
    <row r="49" s="1" customFormat="1" ht="13" x14ac:dyDescent="0.2"/>
    <row r="50" s="1" customFormat="1" ht="13" x14ac:dyDescent="0.2"/>
    <row r="51" s="1" customFormat="1" ht="13" x14ac:dyDescent="0.2"/>
    <row r="52" s="1" customFormat="1" ht="13" x14ac:dyDescent="0.2"/>
    <row r="53" s="1" customFormat="1" ht="13" x14ac:dyDescent="0.2"/>
    <row r="54" s="1" customFormat="1" ht="13" x14ac:dyDescent="0.2"/>
    <row r="55" s="1" customFormat="1" ht="13" x14ac:dyDescent="0.2"/>
    <row r="56" s="1" customFormat="1" ht="13" x14ac:dyDescent="0.2"/>
    <row r="57" s="1" customFormat="1" ht="13" x14ac:dyDescent="0.2"/>
    <row r="58" s="1" customFormat="1" ht="13" x14ac:dyDescent="0.2"/>
    <row r="59" s="1" customFormat="1" ht="13" x14ac:dyDescent="0.2"/>
    <row r="60" s="1" customFormat="1" ht="13" x14ac:dyDescent="0.2"/>
    <row r="61" s="1" customFormat="1" ht="13" x14ac:dyDescent="0.2"/>
    <row r="62" s="1" customFormat="1" ht="13" x14ac:dyDescent="0.2"/>
    <row r="63" s="1" customFormat="1" ht="13" x14ac:dyDescent="0.2"/>
    <row r="64" s="1" customFormat="1" ht="13" x14ac:dyDescent="0.2"/>
    <row r="65" s="1" customFormat="1" ht="13" x14ac:dyDescent="0.2"/>
    <row r="66" s="1" customFormat="1" ht="13" x14ac:dyDescent="0.2"/>
    <row r="67" s="1" customFormat="1" ht="13" x14ac:dyDescent="0.2"/>
    <row r="68" s="1" customFormat="1" ht="13" x14ac:dyDescent="0.2"/>
    <row r="69" s="1" customFormat="1" ht="13" x14ac:dyDescent="0.2"/>
    <row r="70" s="1" customFormat="1" ht="13" x14ac:dyDescent="0.2"/>
    <row r="71" s="1" customFormat="1" ht="13" x14ac:dyDescent="0.2"/>
    <row r="72" s="1" customFormat="1" ht="13" x14ac:dyDescent="0.2"/>
    <row r="73" s="1" customFormat="1" ht="13" x14ac:dyDescent="0.2"/>
    <row r="74" s="1" customFormat="1" ht="13" x14ac:dyDescent="0.2"/>
    <row r="75" s="1" customFormat="1" ht="13" x14ac:dyDescent="0.2"/>
    <row r="76" s="1" customFormat="1" ht="13" x14ac:dyDescent="0.2"/>
    <row r="77" s="1" customFormat="1" ht="13" x14ac:dyDescent="0.2"/>
    <row r="78" s="1" customFormat="1" ht="13" x14ac:dyDescent="0.2"/>
    <row r="79" s="1" customFormat="1" ht="13" x14ac:dyDescent="0.2"/>
    <row r="80" s="1" customFormat="1" ht="13" x14ac:dyDescent="0.2"/>
    <row r="81" s="1" customFormat="1" ht="13" x14ac:dyDescent="0.2"/>
    <row r="82" s="1" customFormat="1" ht="13" x14ac:dyDescent="0.2"/>
    <row r="83" s="1" customFormat="1" ht="13" x14ac:dyDescent="0.2"/>
    <row r="84" s="1" customFormat="1" ht="13" x14ac:dyDescent="0.2"/>
    <row r="85" s="1" customFormat="1" ht="13" x14ac:dyDescent="0.2"/>
    <row r="86" s="1" customFormat="1" ht="13" x14ac:dyDescent="0.2"/>
    <row r="87" s="1" customFormat="1" ht="13" x14ac:dyDescent="0.2"/>
    <row r="88" s="1" customFormat="1" ht="13" x14ac:dyDescent="0.2"/>
    <row r="89" s="1" customFormat="1" ht="13" x14ac:dyDescent="0.2"/>
    <row r="90" s="1" customFormat="1" ht="13" x14ac:dyDescent="0.2"/>
    <row r="91" s="1" customFormat="1" ht="13" x14ac:dyDescent="0.2"/>
    <row r="92" s="1" customFormat="1" ht="13" x14ac:dyDescent="0.2"/>
    <row r="93" s="1" customFormat="1" ht="13" x14ac:dyDescent="0.2"/>
    <row r="94" s="1" customFormat="1" ht="13" x14ac:dyDescent="0.2"/>
    <row r="95" s="1" customFormat="1" ht="13" x14ac:dyDescent="0.2"/>
    <row r="96" s="1" customFormat="1" ht="13" x14ac:dyDescent="0.2"/>
    <row r="97" spans="1:10" ht="13" x14ac:dyDescent="0.2">
      <c r="A97" s="1"/>
      <c r="B97" s="1"/>
      <c r="C97" s="1"/>
      <c r="D97" s="1"/>
      <c r="E97" s="1"/>
      <c r="F97" s="1"/>
      <c r="G97" s="1"/>
      <c r="H97" s="1"/>
      <c r="I97" s="1"/>
      <c r="J97" s="1"/>
    </row>
    <row r="98" spans="1:10" ht="13" x14ac:dyDescent="0.2">
      <c r="A98" s="1"/>
      <c r="B98" s="1"/>
      <c r="C98" s="1"/>
      <c r="D98" s="1"/>
      <c r="E98" s="1"/>
      <c r="F98" s="1"/>
      <c r="G98" s="1"/>
      <c r="H98" s="1"/>
      <c r="I98" s="1"/>
      <c r="J98" s="1"/>
    </row>
    <row r="99" spans="1:10" ht="13" x14ac:dyDescent="0.2">
      <c r="A99" s="1"/>
      <c r="B99" s="1"/>
      <c r="C99" s="1"/>
      <c r="D99" s="1"/>
      <c r="E99" s="1"/>
      <c r="F99" s="1"/>
      <c r="G99" s="1"/>
      <c r="H99" s="1"/>
      <c r="I99" s="1"/>
      <c r="J99" s="1"/>
    </row>
    <row r="100" spans="1:10" ht="13.5" thickBot="1" x14ac:dyDescent="0.25">
      <c r="A100" s="1"/>
      <c r="B100" s="1"/>
      <c r="C100" s="1"/>
      <c r="D100" s="1"/>
      <c r="E100" s="1"/>
      <c r="F100" s="1"/>
      <c r="G100" s="1"/>
      <c r="H100" s="1"/>
      <c r="I100" s="1"/>
      <c r="J100" s="1"/>
    </row>
    <row r="101" spans="1:10" ht="13" x14ac:dyDescent="0.2">
      <c r="A101" s="129" t="s">
        <v>0</v>
      </c>
      <c r="B101" s="130"/>
      <c r="C101" s="133"/>
      <c r="D101" s="133"/>
      <c r="E101" s="133"/>
      <c r="F101" s="133"/>
      <c r="G101" s="133"/>
      <c r="H101" s="133"/>
      <c r="I101" s="134"/>
      <c r="J101" s="135"/>
    </row>
    <row r="102" spans="1:10" ht="13" x14ac:dyDescent="0.2">
      <c r="A102" s="131"/>
      <c r="B102" s="132"/>
      <c r="C102" s="136"/>
      <c r="D102" s="136"/>
      <c r="E102" s="136"/>
      <c r="F102" s="136"/>
      <c r="G102" s="136"/>
      <c r="H102" s="136"/>
      <c r="I102" s="137"/>
      <c r="J102" s="138"/>
    </row>
    <row r="103" spans="1:10" ht="13" x14ac:dyDescent="0.2">
      <c r="A103" s="131"/>
      <c r="B103" s="132"/>
      <c r="C103" s="136"/>
      <c r="D103" s="136"/>
      <c r="E103" s="136"/>
      <c r="F103" s="136"/>
      <c r="G103" s="136"/>
      <c r="H103" s="136"/>
      <c r="I103" s="137"/>
      <c r="J103" s="138"/>
    </row>
    <row r="104" spans="1:10" ht="13" x14ac:dyDescent="0.2">
      <c r="A104" s="131" t="s">
        <v>1</v>
      </c>
      <c r="B104" s="132"/>
      <c r="C104" s="136"/>
      <c r="D104" s="136"/>
      <c r="E104" s="136"/>
      <c r="F104" s="136"/>
      <c r="G104" s="136"/>
      <c r="H104" s="136"/>
      <c r="I104" s="137"/>
      <c r="J104" s="138"/>
    </row>
    <row r="105" spans="1:10" ht="13" x14ac:dyDescent="0.2">
      <c r="A105" s="131"/>
      <c r="B105" s="132"/>
      <c r="C105" s="136"/>
      <c r="D105" s="136"/>
      <c r="E105" s="136"/>
      <c r="F105" s="136"/>
      <c r="G105" s="136"/>
      <c r="H105" s="136"/>
      <c r="I105" s="137"/>
      <c r="J105" s="138"/>
    </row>
    <row r="106" spans="1:10" ht="13" x14ac:dyDescent="0.2">
      <c r="A106" s="131"/>
      <c r="B106" s="132"/>
      <c r="C106" s="136"/>
      <c r="D106" s="136"/>
      <c r="E106" s="136"/>
      <c r="F106" s="136"/>
      <c r="G106" s="136"/>
      <c r="H106" s="136"/>
      <c r="I106" s="137"/>
      <c r="J106" s="138"/>
    </row>
    <row r="107" spans="1:10" ht="13.5" customHeight="1" x14ac:dyDescent="0.2">
      <c r="A107" s="139" t="s">
        <v>130</v>
      </c>
      <c r="B107" s="140"/>
      <c r="C107" s="145" t="s">
        <v>134</v>
      </c>
      <c r="D107" s="148"/>
      <c r="E107" s="148"/>
      <c r="F107" s="151" t="s">
        <v>135</v>
      </c>
      <c r="G107" s="148"/>
      <c r="H107" s="148"/>
      <c r="I107" s="148"/>
      <c r="J107" s="154"/>
    </row>
    <row r="108" spans="1:10" ht="13.5" customHeight="1" x14ac:dyDescent="0.2">
      <c r="A108" s="141"/>
      <c r="B108" s="142"/>
      <c r="C108" s="146"/>
      <c r="D108" s="149"/>
      <c r="E108" s="149"/>
      <c r="F108" s="152"/>
      <c r="G108" s="149"/>
      <c r="H108" s="149"/>
      <c r="I108" s="149"/>
      <c r="J108" s="155"/>
    </row>
    <row r="109" spans="1:10" ht="13.5" customHeight="1" x14ac:dyDescent="0.2">
      <c r="A109" s="143"/>
      <c r="B109" s="144"/>
      <c r="C109" s="147"/>
      <c r="D109" s="150"/>
      <c r="E109" s="150"/>
      <c r="F109" s="153"/>
      <c r="G109" s="150"/>
      <c r="H109" s="150"/>
      <c r="I109" s="150"/>
      <c r="J109" s="156"/>
    </row>
    <row r="110" spans="1:10" ht="13.5" customHeight="1" x14ac:dyDescent="0.2">
      <c r="A110" s="131" t="s">
        <v>119</v>
      </c>
      <c r="B110" s="132"/>
      <c r="C110" s="145" t="s">
        <v>136</v>
      </c>
      <c r="D110" s="157"/>
      <c r="E110" s="157"/>
      <c r="F110" s="160" t="s">
        <v>137</v>
      </c>
      <c r="G110" s="163"/>
      <c r="H110" s="163"/>
      <c r="I110" s="163"/>
      <c r="J110" s="164"/>
    </row>
    <row r="111" spans="1:10" ht="13.5" customHeight="1" x14ac:dyDescent="0.2">
      <c r="A111" s="131"/>
      <c r="B111" s="132"/>
      <c r="C111" s="146"/>
      <c r="D111" s="158"/>
      <c r="E111" s="158"/>
      <c r="F111" s="161"/>
      <c r="G111" s="165"/>
      <c r="H111" s="165"/>
      <c r="I111" s="165"/>
      <c r="J111" s="166"/>
    </row>
    <row r="112" spans="1:10" ht="13.5" customHeight="1" x14ac:dyDescent="0.2">
      <c r="A112" s="131"/>
      <c r="B112" s="132"/>
      <c r="C112" s="147"/>
      <c r="D112" s="159"/>
      <c r="E112" s="159"/>
      <c r="F112" s="162"/>
      <c r="G112" s="167"/>
      <c r="H112" s="167"/>
      <c r="I112" s="167"/>
      <c r="J112" s="168"/>
    </row>
    <row r="113" spans="1:10" ht="13" customHeight="1" x14ac:dyDescent="0.2">
      <c r="A113" s="131" t="s">
        <v>3</v>
      </c>
      <c r="B113" s="132"/>
      <c r="C113" s="171" t="s">
        <v>5</v>
      </c>
      <c r="D113" s="170"/>
      <c r="E113" s="170"/>
      <c r="F113" s="170"/>
      <c r="G113" s="170"/>
      <c r="H113" s="175"/>
      <c r="I113" s="157"/>
      <c r="J113" s="176"/>
    </row>
    <row r="114" spans="1:10" ht="13" customHeight="1" x14ac:dyDescent="0.2">
      <c r="A114" s="131"/>
      <c r="B114" s="132"/>
      <c r="C114" s="170"/>
      <c r="D114" s="170"/>
      <c r="E114" s="170"/>
      <c r="F114" s="170"/>
      <c r="G114" s="170"/>
      <c r="H114" s="177"/>
      <c r="I114" s="158"/>
      <c r="J114" s="178"/>
    </row>
    <row r="115" spans="1:10" ht="13" customHeight="1" x14ac:dyDescent="0.2">
      <c r="A115" s="131"/>
      <c r="B115" s="132"/>
      <c r="C115" s="170"/>
      <c r="D115" s="170"/>
      <c r="E115" s="170"/>
      <c r="F115" s="170"/>
      <c r="G115" s="170"/>
      <c r="H115" s="177"/>
      <c r="I115" s="158"/>
      <c r="J115" s="178"/>
    </row>
    <row r="116" spans="1:10" ht="13" customHeight="1" x14ac:dyDescent="0.2">
      <c r="A116" s="169"/>
      <c r="B116" s="170"/>
      <c r="C116" s="170"/>
      <c r="D116" s="170"/>
      <c r="E116" s="170"/>
      <c r="F116" s="170"/>
      <c r="G116" s="170"/>
      <c r="H116" s="179"/>
      <c r="I116" s="159"/>
      <c r="J116" s="180"/>
    </row>
    <row r="117" spans="1:10" ht="13" customHeight="1" x14ac:dyDescent="0.2">
      <c r="A117" s="131" t="s">
        <v>2</v>
      </c>
      <c r="B117" s="132"/>
      <c r="C117" s="171" t="s">
        <v>4</v>
      </c>
      <c r="D117" s="213"/>
      <c r="E117" s="213"/>
      <c r="F117" s="213"/>
      <c r="G117" s="213"/>
      <c r="H117" s="175"/>
      <c r="I117" s="157"/>
      <c r="J117" s="176"/>
    </row>
    <row r="118" spans="1:10" ht="13" customHeight="1" x14ac:dyDescent="0.2">
      <c r="A118" s="131"/>
      <c r="B118" s="132"/>
      <c r="C118" s="213"/>
      <c r="D118" s="213"/>
      <c r="E118" s="213"/>
      <c r="F118" s="213"/>
      <c r="G118" s="213"/>
      <c r="H118" s="177"/>
      <c r="I118" s="158"/>
      <c r="J118" s="178"/>
    </row>
    <row r="119" spans="1:10" ht="13" customHeight="1" x14ac:dyDescent="0.2">
      <c r="A119" s="131"/>
      <c r="B119" s="132"/>
      <c r="C119" s="213"/>
      <c r="D119" s="213"/>
      <c r="E119" s="213"/>
      <c r="F119" s="213"/>
      <c r="G119" s="213"/>
      <c r="H119" s="177"/>
      <c r="I119" s="158"/>
      <c r="J119" s="178"/>
    </row>
    <row r="120" spans="1:10" ht="13.5" customHeight="1" thickBot="1" x14ac:dyDescent="0.25">
      <c r="A120" s="211"/>
      <c r="B120" s="212"/>
      <c r="C120" s="212"/>
      <c r="D120" s="212"/>
      <c r="E120" s="212"/>
      <c r="F120" s="212"/>
      <c r="G120" s="212"/>
      <c r="H120" s="181"/>
      <c r="I120" s="182"/>
      <c r="J120" s="183"/>
    </row>
    <row r="121" spans="1:10" ht="13" x14ac:dyDescent="0.2">
      <c r="A121" s="1"/>
      <c r="B121" s="1"/>
      <c r="C121" s="1"/>
      <c r="D121" s="1"/>
      <c r="E121" s="1"/>
      <c r="F121" s="1"/>
      <c r="G121" s="1"/>
      <c r="H121" s="1"/>
      <c r="I121" s="1"/>
      <c r="J121" s="1"/>
    </row>
    <row r="122" spans="1:10" ht="13" x14ac:dyDescent="0.2">
      <c r="A122" s="1"/>
      <c r="B122" s="1"/>
      <c r="C122" s="1"/>
      <c r="D122" s="1"/>
      <c r="E122" s="1"/>
      <c r="F122" s="1"/>
      <c r="G122" s="1"/>
      <c r="H122" s="1"/>
      <c r="I122" s="1"/>
      <c r="J122" s="1"/>
    </row>
    <row r="123" spans="1:10" x14ac:dyDescent="0.25">
      <c r="A123" s="2" t="s">
        <v>318</v>
      </c>
      <c r="B123" s="1"/>
      <c r="C123" s="1"/>
      <c r="D123" s="1"/>
      <c r="E123" s="1"/>
      <c r="F123" s="1"/>
      <c r="G123" s="1"/>
      <c r="H123" s="1"/>
      <c r="I123" s="1"/>
      <c r="J123" s="1"/>
    </row>
    <row r="124" spans="1:10" ht="13" x14ac:dyDescent="0.2">
      <c r="A124" s="1"/>
      <c r="B124" s="1"/>
      <c r="C124" s="1"/>
      <c r="D124" s="1"/>
      <c r="E124" s="1"/>
      <c r="F124" s="1"/>
      <c r="G124" s="1"/>
      <c r="H124" s="1"/>
      <c r="I124" s="1"/>
      <c r="J124" s="1"/>
    </row>
    <row r="125" spans="1:10" x14ac:dyDescent="0.25">
      <c r="A125" s="3" t="s">
        <v>6</v>
      </c>
      <c r="B125" s="4" t="s">
        <v>319</v>
      </c>
    </row>
    <row r="127" spans="1:10" x14ac:dyDescent="0.25">
      <c r="C127" s="5"/>
      <c r="D127" s="96"/>
      <c r="I127" s="5"/>
    </row>
    <row r="128" spans="1:10" x14ac:dyDescent="0.25">
      <c r="C128" s="6"/>
      <c r="D128" s="97"/>
      <c r="E128" s="4" t="s">
        <v>60</v>
      </c>
      <c r="I128" s="5"/>
    </row>
    <row r="130" spans="1:10" x14ac:dyDescent="0.25">
      <c r="A130" s="3" t="s">
        <v>8</v>
      </c>
      <c r="B130" s="4" t="s">
        <v>81</v>
      </c>
    </row>
    <row r="132" spans="1:10" x14ac:dyDescent="0.25">
      <c r="B132" s="4" t="s">
        <v>9</v>
      </c>
      <c r="F132" s="4" t="s">
        <v>121</v>
      </c>
    </row>
    <row r="133" spans="1:10" x14ac:dyDescent="0.25">
      <c r="B133" s="4" t="s">
        <v>53</v>
      </c>
      <c r="D133" s="96"/>
      <c r="F133" s="98"/>
      <c r="G133" s="214"/>
      <c r="H133" s="214"/>
      <c r="I133" s="214"/>
      <c r="J133" s="215"/>
    </row>
    <row r="134" spans="1:10" x14ac:dyDescent="0.25">
      <c r="B134" s="4" t="s">
        <v>54</v>
      </c>
      <c r="D134" s="111"/>
      <c r="F134" s="216"/>
      <c r="G134" s="217"/>
      <c r="H134" s="217"/>
      <c r="I134" s="217"/>
      <c r="J134" s="218"/>
    </row>
    <row r="135" spans="1:10" x14ac:dyDescent="0.25">
      <c r="D135" s="6"/>
      <c r="F135" s="7"/>
      <c r="G135" s="7"/>
      <c r="H135" s="7"/>
      <c r="I135" s="7"/>
      <c r="J135" s="7"/>
    </row>
    <row r="136" spans="1:10" x14ac:dyDescent="0.25">
      <c r="A136" s="3" t="s">
        <v>10</v>
      </c>
      <c r="B136" s="4" t="s">
        <v>336</v>
      </c>
    </row>
    <row r="137" spans="1:10" x14ac:dyDescent="0.25">
      <c r="B137" s="4" t="s">
        <v>256</v>
      </c>
    </row>
    <row r="139" spans="1:10" s="83" customFormat="1" ht="17.25" customHeight="1" x14ac:dyDescent="0.25">
      <c r="A139" s="82"/>
      <c r="C139" s="84" t="s">
        <v>292</v>
      </c>
      <c r="D139" s="82"/>
      <c r="E139" s="82" t="s">
        <v>293</v>
      </c>
      <c r="F139" s="82"/>
      <c r="G139" s="82" t="s">
        <v>294</v>
      </c>
      <c r="H139" s="82"/>
      <c r="I139" s="82" t="s">
        <v>287</v>
      </c>
      <c r="J139" s="82"/>
    </row>
    <row r="140" spans="1:10" x14ac:dyDescent="0.25">
      <c r="A140" s="3"/>
      <c r="B140" s="1"/>
      <c r="C140" s="96"/>
      <c r="E140" s="96"/>
      <c r="G140" s="96"/>
      <c r="I140" s="96"/>
    </row>
    <row r="141" spans="1:10" x14ac:dyDescent="0.25">
      <c r="B141" s="1"/>
      <c r="C141" s="111"/>
      <c r="D141" s="4" t="s">
        <v>60</v>
      </c>
      <c r="E141" s="97"/>
      <c r="F141" s="4" t="s">
        <v>60</v>
      </c>
      <c r="G141" s="97"/>
      <c r="H141" s="4" t="s">
        <v>60</v>
      </c>
      <c r="I141" s="97"/>
      <c r="J141" s="4" t="s">
        <v>60</v>
      </c>
    </row>
    <row r="142" spans="1:10" x14ac:dyDescent="0.25">
      <c r="B142" s="1"/>
      <c r="C142" s="6"/>
      <c r="E142" s="6"/>
      <c r="G142" s="6"/>
      <c r="H142" s="6"/>
      <c r="I142" s="6"/>
      <c r="J142" s="6"/>
    </row>
    <row r="143" spans="1:10" x14ac:dyDescent="0.25">
      <c r="B143" s="1"/>
      <c r="C143" s="82" t="s">
        <v>288</v>
      </c>
      <c r="E143" s="82" t="s">
        <v>289</v>
      </c>
      <c r="G143" s="82" t="s">
        <v>290</v>
      </c>
      <c r="H143" s="6"/>
      <c r="I143" s="82" t="s">
        <v>291</v>
      </c>
      <c r="J143" s="6"/>
    </row>
    <row r="144" spans="1:10" x14ac:dyDescent="0.25">
      <c r="B144" s="1"/>
      <c r="C144" s="96"/>
      <c r="E144" s="96"/>
      <c r="G144" s="96"/>
      <c r="H144" s="6"/>
      <c r="I144" s="96"/>
      <c r="J144" s="6"/>
    </row>
    <row r="145" spans="1:10" x14ac:dyDescent="0.25">
      <c r="B145" s="1"/>
      <c r="C145" s="111"/>
      <c r="D145" s="4" t="s">
        <v>60</v>
      </c>
      <c r="E145" s="97"/>
      <c r="F145" s="4" t="s">
        <v>60</v>
      </c>
      <c r="G145" s="97"/>
      <c r="H145" s="7" t="s">
        <v>60</v>
      </c>
      <c r="I145" s="97"/>
      <c r="J145" s="7" t="s">
        <v>60</v>
      </c>
    </row>
    <row r="146" spans="1:10" x14ac:dyDescent="0.25">
      <c r="B146" s="1"/>
      <c r="C146" s="6"/>
      <c r="E146" s="5"/>
      <c r="G146" s="5"/>
      <c r="H146" s="6"/>
      <c r="I146" s="1"/>
      <c r="J146" s="6"/>
    </row>
    <row r="147" spans="1:10" x14ac:dyDescent="0.25">
      <c r="B147" s="1"/>
      <c r="C147" s="1"/>
      <c r="D147" s="1"/>
      <c r="E147" s="41"/>
      <c r="F147" s="42"/>
      <c r="G147" s="18" t="s">
        <v>295</v>
      </c>
      <c r="H147" s="128">
        <f>C140+E140+G140+I140+C144+E144+G144+I144</f>
        <v>0</v>
      </c>
      <c r="J147" s="1"/>
    </row>
    <row r="148" spans="1:10" x14ac:dyDescent="0.25">
      <c r="B148" s="1"/>
      <c r="C148" s="1"/>
      <c r="D148" s="1"/>
      <c r="H148" s="106"/>
      <c r="I148" s="4" t="s">
        <v>60</v>
      </c>
      <c r="J148" s="1"/>
    </row>
    <row r="149" spans="1:10" x14ac:dyDescent="0.25">
      <c r="F149" s="1"/>
      <c r="G149" s="1"/>
      <c r="H149" s="1"/>
      <c r="I149" s="1"/>
      <c r="J149" s="1"/>
    </row>
    <row r="150" spans="1:10" x14ac:dyDescent="0.25">
      <c r="F150" s="1"/>
      <c r="G150" s="1"/>
      <c r="H150" s="1"/>
      <c r="I150" s="1"/>
      <c r="J150" s="1"/>
    </row>
    <row r="151" spans="1:10" x14ac:dyDescent="0.25">
      <c r="A151" s="2" t="s">
        <v>320</v>
      </c>
      <c r="F151" s="1"/>
      <c r="G151" s="1"/>
      <c r="H151" s="1"/>
      <c r="I151" s="1"/>
      <c r="J151" s="1"/>
    </row>
    <row r="152" spans="1:10" x14ac:dyDescent="0.25">
      <c r="F152" s="1"/>
      <c r="G152" s="1"/>
      <c r="H152" s="1"/>
      <c r="I152" s="1"/>
      <c r="J152" s="1"/>
    </row>
    <row r="153" spans="1:10" x14ac:dyDescent="0.25">
      <c r="A153" s="3" t="s">
        <v>6</v>
      </c>
      <c r="B153" s="4" t="s">
        <v>337</v>
      </c>
    </row>
    <row r="154" spans="1:10" x14ac:dyDescent="0.25">
      <c r="A154" s="3"/>
    </row>
    <row r="155" spans="1:10" x14ac:dyDescent="0.25">
      <c r="B155" s="4" t="s">
        <v>257</v>
      </c>
      <c r="D155" s="104"/>
      <c r="F155" s="4" t="s">
        <v>258</v>
      </c>
      <c r="H155" s="96"/>
    </row>
    <row r="156" spans="1:10" x14ac:dyDescent="0.25">
      <c r="B156" s="4" t="s">
        <v>109</v>
      </c>
      <c r="D156" s="105"/>
      <c r="E156" s="4" t="s">
        <v>60</v>
      </c>
      <c r="F156" s="4" t="s">
        <v>110</v>
      </c>
      <c r="G156" s="1"/>
      <c r="H156" s="106"/>
      <c r="I156" s="4" t="s">
        <v>60</v>
      </c>
    </row>
    <row r="159" spans="1:10" x14ac:dyDescent="0.25">
      <c r="B159" s="4" t="s">
        <v>47</v>
      </c>
      <c r="D159" s="219">
        <f>D155</f>
        <v>0</v>
      </c>
      <c r="F159" s="220">
        <f>H155</f>
        <v>0</v>
      </c>
      <c r="I159" s="221" t="e">
        <f>D159/(F159*365)</f>
        <v>#DIV/0!</v>
      </c>
      <c r="J159" s="222"/>
    </row>
    <row r="160" spans="1:10" x14ac:dyDescent="0.25">
      <c r="D160" s="105"/>
      <c r="E160" s="4" t="s">
        <v>60</v>
      </c>
      <c r="F160" s="106"/>
      <c r="G160" s="4" t="s">
        <v>7</v>
      </c>
      <c r="I160" s="223"/>
      <c r="J160" s="224"/>
    </row>
    <row r="162" spans="1:10" x14ac:dyDescent="0.25">
      <c r="B162" s="8" t="s">
        <v>338</v>
      </c>
      <c r="C162" s="9"/>
      <c r="D162" s="9"/>
      <c r="E162" s="9"/>
      <c r="F162" s="9"/>
      <c r="G162" s="9"/>
      <c r="H162" s="9"/>
      <c r="I162" s="9"/>
      <c r="J162" s="10"/>
    </row>
    <row r="163" spans="1:10" x14ac:dyDescent="0.25">
      <c r="B163" s="11" t="s">
        <v>111</v>
      </c>
      <c r="D163" s="4" t="s">
        <v>339</v>
      </c>
      <c r="J163" s="12"/>
    </row>
    <row r="164" spans="1:10" x14ac:dyDescent="0.25">
      <c r="B164" s="11"/>
      <c r="J164" s="12"/>
    </row>
    <row r="165" spans="1:10" x14ac:dyDescent="0.25">
      <c r="B165" s="11" t="s">
        <v>259</v>
      </c>
      <c r="J165" s="12"/>
    </row>
    <row r="166" spans="1:10" x14ac:dyDescent="0.25">
      <c r="B166" s="11" t="s">
        <v>260</v>
      </c>
      <c r="J166" s="12"/>
    </row>
    <row r="167" spans="1:10" x14ac:dyDescent="0.25">
      <c r="A167" s="4" t="s">
        <v>93</v>
      </c>
      <c r="B167" s="11" t="s">
        <v>261</v>
      </c>
      <c r="J167" s="12"/>
    </row>
    <row r="168" spans="1:10" x14ac:dyDescent="0.25">
      <c r="B168" s="11"/>
      <c r="J168" s="12"/>
    </row>
    <row r="169" spans="1:10" x14ac:dyDescent="0.25">
      <c r="B169" s="11" t="s">
        <v>262</v>
      </c>
      <c r="J169" s="12"/>
    </row>
    <row r="170" spans="1:10" x14ac:dyDescent="0.25">
      <c r="B170" s="11" t="s">
        <v>94</v>
      </c>
      <c r="D170" s="4" t="s">
        <v>245</v>
      </c>
      <c r="J170" s="12"/>
    </row>
    <row r="171" spans="1:10" x14ac:dyDescent="0.25">
      <c r="B171" s="11"/>
      <c r="J171" s="12"/>
    </row>
    <row r="172" spans="1:10" x14ac:dyDescent="0.25">
      <c r="B172" s="11" t="s">
        <v>340</v>
      </c>
      <c r="J172" s="12"/>
    </row>
    <row r="173" spans="1:10" x14ac:dyDescent="0.25">
      <c r="B173" s="13" t="s">
        <v>125</v>
      </c>
      <c r="C173" s="14"/>
      <c r="D173" s="14"/>
      <c r="E173" s="14"/>
      <c r="F173" s="14"/>
      <c r="G173" s="14"/>
      <c r="H173" s="14"/>
      <c r="I173" s="14"/>
      <c r="J173" s="15"/>
    </row>
    <row r="175" spans="1:10" x14ac:dyDescent="0.25">
      <c r="A175" s="3" t="s">
        <v>8</v>
      </c>
      <c r="B175" s="4" t="s">
        <v>341</v>
      </c>
    </row>
    <row r="176" spans="1:10" x14ac:dyDescent="0.25">
      <c r="B176" s="4" t="s">
        <v>342</v>
      </c>
    </row>
    <row r="177" spans="1:10" x14ac:dyDescent="0.25">
      <c r="B177" s="4" t="s">
        <v>330</v>
      </c>
    </row>
    <row r="178" spans="1:10" x14ac:dyDescent="0.25">
      <c r="B178" s="4" t="s">
        <v>331</v>
      </c>
    </row>
    <row r="180" spans="1:10" x14ac:dyDescent="0.25">
      <c r="B180" s="4" t="s">
        <v>296</v>
      </c>
      <c r="J180" s="16"/>
    </row>
    <row r="181" spans="1:10" x14ac:dyDescent="0.25">
      <c r="B181" s="4" t="s">
        <v>297</v>
      </c>
      <c r="J181" s="16"/>
    </row>
    <row r="182" spans="1:10" x14ac:dyDescent="0.25">
      <c r="B182" s="4" t="s">
        <v>321</v>
      </c>
      <c r="J182" s="16"/>
    </row>
    <row r="183" spans="1:10" x14ac:dyDescent="0.25">
      <c r="A183" s="81"/>
      <c r="B183" s="81" t="s">
        <v>379</v>
      </c>
      <c r="C183" s="81"/>
      <c r="D183" s="81"/>
      <c r="E183" s="81"/>
      <c r="F183" s="81"/>
      <c r="G183" s="81"/>
      <c r="H183" s="81"/>
      <c r="I183" s="81"/>
      <c r="J183" s="16"/>
    </row>
    <row r="184" spans="1:10" x14ac:dyDescent="0.25">
      <c r="A184" s="81"/>
      <c r="B184" s="81" t="s">
        <v>380</v>
      </c>
      <c r="C184" s="81"/>
      <c r="D184" s="81"/>
      <c r="E184" s="81"/>
      <c r="F184" s="81"/>
      <c r="G184" s="81"/>
      <c r="H184" s="81"/>
      <c r="I184" s="81"/>
      <c r="J184" s="16"/>
    </row>
    <row r="185" spans="1:10" x14ac:dyDescent="0.25">
      <c r="B185" s="4" t="s">
        <v>327</v>
      </c>
      <c r="D185" s="112"/>
      <c r="E185" s="113"/>
      <c r="F185" s="113"/>
      <c r="G185" s="114"/>
      <c r="H185" s="4" t="s">
        <v>55</v>
      </c>
      <c r="J185" s="16"/>
    </row>
    <row r="186" spans="1:10" x14ac:dyDescent="0.25">
      <c r="D186" s="115"/>
      <c r="E186" s="116"/>
      <c r="F186" s="116"/>
      <c r="G186" s="117"/>
    </row>
    <row r="188" spans="1:10" x14ac:dyDescent="0.25">
      <c r="A188" s="3" t="s">
        <v>298</v>
      </c>
      <c r="B188" s="4" t="s">
        <v>115</v>
      </c>
    </row>
    <row r="189" spans="1:10" x14ac:dyDescent="0.25">
      <c r="B189" s="4" t="s">
        <v>116</v>
      </c>
    </row>
    <row r="191" spans="1:10" x14ac:dyDescent="0.25">
      <c r="B191" s="4" t="s">
        <v>138</v>
      </c>
      <c r="J191" s="16"/>
    </row>
    <row r="192" spans="1:10" x14ac:dyDescent="0.25">
      <c r="B192" s="4" t="s">
        <v>112</v>
      </c>
    </row>
    <row r="193" spans="1:10" x14ac:dyDescent="0.25">
      <c r="B193" s="4" t="s">
        <v>139</v>
      </c>
      <c r="J193" s="16"/>
    </row>
    <row r="194" spans="1:10" x14ac:dyDescent="0.25">
      <c r="B194" s="4" t="s">
        <v>220</v>
      </c>
      <c r="J194" s="16"/>
    </row>
    <row r="195" spans="1:10" x14ac:dyDescent="0.25">
      <c r="B195" s="4" t="s">
        <v>359</v>
      </c>
      <c r="J195" s="16"/>
    </row>
    <row r="196" spans="1:10" x14ac:dyDescent="0.25">
      <c r="B196" s="4" t="s">
        <v>360</v>
      </c>
      <c r="D196" s="112"/>
      <c r="E196" s="113"/>
      <c r="F196" s="113"/>
      <c r="G196" s="114"/>
      <c r="H196" s="4" t="s">
        <v>55</v>
      </c>
      <c r="J196" s="16"/>
    </row>
    <row r="197" spans="1:10" x14ac:dyDescent="0.25">
      <c r="D197" s="115"/>
      <c r="E197" s="116"/>
      <c r="F197" s="116"/>
      <c r="G197" s="117"/>
    </row>
    <row r="200" spans="1:10" x14ac:dyDescent="0.25">
      <c r="A200" s="2" t="s">
        <v>263</v>
      </c>
    </row>
    <row r="201" spans="1:10" x14ac:dyDescent="0.25">
      <c r="A201" s="2"/>
    </row>
    <row r="202" spans="1:10" x14ac:dyDescent="0.25">
      <c r="A202" s="3"/>
      <c r="B202" s="4" t="s">
        <v>345</v>
      </c>
    </row>
    <row r="203" spans="1:10" x14ac:dyDescent="0.25">
      <c r="A203" s="3"/>
      <c r="B203" s="4" t="s">
        <v>221</v>
      </c>
    </row>
    <row r="204" spans="1:10" x14ac:dyDescent="0.25">
      <c r="G204" s="81"/>
      <c r="H204" s="81"/>
      <c r="I204" s="81"/>
      <c r="J204" s="81"/>
    </row>
    <row r="205" spans="1:10" x14ac:dyDescent="0.25">
      <c r="D205" s="17" t="s">
        <v>140</v>
      </c>
      <c r="G205" s="22" t="s">
        <v>343</v>
      </c>
      <c r="H205" s="81"/>
      <c r="I205" s="81"/>
      <c r="J205" s="81"/>
    </row>
    <row r="206" spans="1:10" x14ac:dyDescent="0.25">
      <c r="D206" s="17" t="s">
        <v>141</v>
      </c>
      <c r="G206" s="22" t="s">
        <v>344</v>
      </c>
      <c r="H206" s="81"/>
      <c r="I206" s="81"/>
      <c r="J206" s="228"/>
    </row>
    <row r="207" spans="1:10" x14ac:dyDescent="0.25">
      <c r="B207" s="96"/>
      <c r="D207" s="96"/>
      <c r="E207" s="1"/>
      <c r="F207" s="1"/>
      <c r="G207" s="229"/>
      <c r="H207" s="228"/>
      <c r="I207" s="228"/>
      <c r="J207" s="228"/>
    </row>
    <row r="208" spans="1:10" x14ac:dyDescent="0.25">
      <c r="B208" s="106"/>
      <c r="C208" s="4" t="s">
        <v>60</v>
      </c>
      <c r="D208" s="106"/>
      <c r="E208" s="4" t="s">
        <v>60</v>
      </c>
      <c r="F208" s="1"/>
      <c r="G208" s="230"/>
      <c r="H208" s="81" t="s">
        <v>60</v>
      </c>
      <c r="I208" s="228"/>
      <c r="J208" s="228"/>
    </row>
    <row r="209" spans="1:10" x14ac:dyDescent="0.25">
      <c r="A209" s="18" t="s">
        <v>74</v>
      </c>
      <c r="B209" s="4" t="s">
        <v>131</v>
      </c>
    </row>
    <row r="210" spans="1:10" x14ac:dyDescent="0.25">
      <c r="B210" s="4" t="s">
        <v>120</v>
      </c>
      <c r="F210" s="1"/>
    </row>
    <row r="211" spans="1:10" ht="17.25" customHeight="1" x14ac:dyDescent="0.25">
      <c r="C211" s="1"/>
      <c r="H211" s="19"/>
      <c r="I211" s="121" t="s">
        <v>142</v>
      </c>
      <c r="J211" s="20"/>
    </row>
    <row r="212" spans="1:10" x14ac:dyDescent="0.25">
      <c r="C212" s="1"/>
      <c r="H212" s="19"/>
      <c r="I212" s="121"/>
      <c r="J212" s="20"/>
    </row>
    <row r="213" spans="1:10" x14ac:dyDescent="0.25">
      <c r="C213" s="1"/>
      <c r="H213" s="21"/>
      <c r="I213" s="121"/>
      <c r="J213" s="20"/>
    </row>
    <row r="214" spans="1:10" x14ac:dyDescent="0.25">
      <c r="B214" s="4" t="s">
        <v>91</v>
      </c>
      <c r="H214" s="16"/>
      <c r="I214" s="16"/>
      <c r="J214" s="1"/>
    </row>
    <row r="215" spans="1:10" x14ac:dyDescent="0.25">
      <c r="B215" s="4" t="s">
        <v>92</v>
      </c>
      <c r="H215" s="16"/>
      <c r="I215" s="16"/>
      <c r="J215" s="1"/>
    </row>
    <row r="216" spans="1:10" x14ac:dyDescent="0.25">
      <c r="B216" s="4" t="s">
        <v>76</v>
      </c>
      <c r="H216" s="16"/>
      <c r="I216" s="16"/>
      <c r="J216" s="1"/>
    </row>
    <row r="217" spans="1:10" x14ac:dyDescent="0.25">
      <c r="B217" s="4" t="s">
        <v>264</v>
      </c>
      <c r="H217" s="16"/>
      <c r="I217" s="16"/>
      <c r="J217" s="1"/>
    </row>
    <row r="218" spans="1:10" x14ac:dyDescent="0.25">
      <c r="B218" s="4" t="s">
        <v>265</v>
      </c>
      <c r="H218" s="16"/>
      <c r="I218" s="16"/>
      <c r="J218" s="1"/>
    </row>
    <row r="219" spans="1:10" x14ac:dyDescent="0.25">
      <c r="B219" s="4" t="s">
        <v>266</v>
      </c>
      <c r="H219" s="16"/>
      <c r="I219" s="16"/>
      <c r="J219" s="1"/>
    </row>
    <row r="220" spans="1:10" x14ac:dyDescent="0.25">
      <c r="B220" s="4" t="s">
        <v>78</v>
      </c>
      <c r="D220" s="122"/>
      <c r="E220" s="123"/>
      <c r="F220" s="124"/>
      <c r="G220" s="4" t="s">
        <v>55</v>
      </c>
      <c r="H220" s="16"/>
      <c r="I220" s="16"/>
      <c r="J220" s="1"/>
    </row>
    <row r="222" spans="1:10" x14ac:dyDescent="0.25">
      <c r="J222" s="1"/>
    </row>
    <row r="223" spans="1:10" x14ac:dyDescent="0.25">
      <c r="A223" s="2" t="s">
        <v>246</v>
      </c>
      <c r="B223"/>
      <c r="C223"/>
      <c r="D223"/>
      <c r="E223"/>
      <c r="F223"/>
      <c r="G223"/>
      <c r="H223"/>
      <c r="I223"/>
      <c r="J223" s="1"/>
    </row>
    <row r="224" spans="1:10" ht="13" x14ac:dyDescent="0.2">
      <c r="A224"/>
      <c r="B224"/>
      <c r="C224"/>
      <c r="D224"/>
      <c r="E224"/>
      <c r="F224"/>
      <c r="G224"/>
      <c r="H224"/>
      <c r="I224"/>
      <c r="J224" s="1"/>
    </row>
    <row r="225" spans="1:21" x14ac:dyDescent="0.25">
      <c r="A225"/>
      <c r="B225" s="4" t="s">
        <v>346</v>
      </c>
      <c r="C225"/>
      <c r="D225"/>
      <c r="E225"/>
      <c r="F225"/>
      <c r="G225"/>
      <c r="H225"/>
      <c r="I225"/>
      <c r="J225" s="1"/>
    </row>
    <row r="226" spans="1:21" x14ac:dyDescent="0.25">
      <c r="A226"/>
      <c r="B226" s="4" t="s">
        <v>247</v>
      </c>
      <c r="C226"/>
      <c r="D226"/>
      <c r="E226"/>
      <c r="F226"/>
      <c r="G226"/>
      <c r="H226"/>
      <c r="I226"/>
      <c r="J226" s="1"/>
    </row>
    <row r="227" spans="1:21" ht="13" x14ac:dyDescent="0.2">
      <c r="A227"/>
      <c r="B227"/>
      <c r="C227"/>
      <c r="D227"/>
      <c r="E227"/>
      <c r="F227" s="173"/>
      <c r="G227"/>
      <c r="H227"/>
      <c r="I227"/>
      <c r="J227" s="1"/>
    </row>
    <row r="228" spans="1:21" x14ac:dyDescent="0.25">
      <c r="A228"/>
      <c r="B228"/>
      <c r="C228"/>
      <c r="D228"/>
      <c r="E228"/>
      <c r="F228" s="174"/>
      <c r="G228" s="4" t="s">
        <v>60</v>
      </c>
      <c r="H228"/>
      <c r="I228"/>
      <c r="J228" s="1"/>
    </row>
    <row r="229" spans="1:21" ht="13" x14ac:dyDescent="0.2">
      <c r="A229"/>
      <c r="B229"/>
      <c r="C229"/>
      <c r="D229"/>
      <c r="E229"/>
      <c r="F229"/>
      <c r="G229"/>
      <c r="H229"/>
      <c r="I229"/>
      <c r="J229" s="1"/>
    </row>
    <row r="230" spans="1:21" x14ac:dyDescent="0.25">
      <c r="J230" s="1"/>
    </row>
    <row r="231" spans="1:21" x14ac:dyDescent="0.25">
      <c r="A231" s="2" t="s">
        <v>268</v>
      </c>
      <c r="F231" s="1"/>
      <c r="G231" s="1"/>
      <c r="H231" s="1"/>
      <c r="I231" s="1"/>
      <c r="J231" s="1"/>
      <c r="M231" s="2"/>
    </row>
    <row r="232" spans="1:21" x14ac:dyDescent="0.25">
      <c r="F232" s="1"/>
      <c r="G232" s="1"/>
      <c r="H232" s="1"/>
      <c r="I232" s="1"/>
      <c r="J232" s="1"/>
    </row>
    <row r="233" spans="1:21" x14ac:dyDescent="0.25">
      <c r="A233" s="3"/>
      <c r="B233" s="4" t="s">
        <v>269</v>
      </c>
      <c r="M233" s="3"/>
      <c r="N233" s="4"/>
    </row>
    <row r="234" spans="1:21" x14ac:dyDescent="0.25">
      <c r="B234" s="4" t="s">
        <v>143</v>
      </c>
      <c r="N234" s="4"/>
    </row>
    <row r="235" spans="1:21" x14ac:dyDescent="0.25">
      <c r="M235" s="17"/>
      <c r="N235" s="17"/>
      <c r="O235" s="17"/>
      <c r="P235" s="17"/>
      <c r="Q235" s="17"/>
      <c r="R235" s="17"/>
      <c r="S235" s="17"/>
      <c r="T235" s="22"/>
    </row>
    <row r="236" spans="1:21" ht="17.25" customHeight="1" x14ac:dyDescent="0.25">
      <c r="B236" s="23" t="s">
        <v>49</v>
      </c>
      <c r="M236" s="172"/>
      <c r="N236" s="172"/>
      <c r="O236" s="172"/>
      <c r="P236" s="172"/>
      <c r="Q236" s="172"/>
      <c r="R236" s="172"/>
      <c r="S236" s="172"/>
      <c r="T236" s="38"/>
      <c r="U236" s="172"/>
    </row>
    <row r="237" spans="1:21" x14ac:dyDescent="0.25">
      <c r="B237" s="23" t="s">
        <v>50</v>
      </c>
      <c r="M237" s="172"/>
      <c r="N237" s="172"/>
      <c r="O237" s="172"/>
      <c r="P237" s="172"/>
      <c r="Q237" s="172"/>
      <c r="R237" s="172"/>
      <c r="S237" s="172"/>
      <c r="T237" s="39"/>
      <c r="U237" s="172"/>
    </row>
    <row r="238" spans="1:21" x14ac:dyDescent="0.25">
      <c r="B238" s="4" t="s">
        <v>51</v>
      </c>
      <c r="E238" s="4" t="s">
        <v>267</v>
      </c>
      <c r="F238" s="173"/>
      <c r="H238" s="4" t="s">
        <v>95</v>
      </c>
      <c r="I238" s="173"/>
      <c r="M238" s="39"/>
      <c r="N238" s="39"/>
      <c r="O238" s="39"/>
      <c r="P238" s="39"/>
      <c r="Q238" s="39"/>
      <c r="R238" s="39"/>
      <c r="S238" s="39"/>
      <c r="T238" s="39"/>
      <c r="U238" s="184"/>
    </row>
    <row r="239" spans="1:21" x14ac:dyDescent="0.25">
      <c r="B239" s="4" t="s">
        <v>52</v>
      </c>
      <c r="F239" s="174"/>
      <c r="I239" s="174"/>
      <c r="M239" s="39"/>
      <c r="N239" s="39"/>
      <c r="O239" s="39"/>
      <c r="P239" s="39"/>
      <c r="Q239" s="39"/>
      <c r="R239" s="39"/>
      <c r="S239" s="39"/>
      <c r="U239" s="184"/>
    </row>
    <row r="240" spans="1:21" x14ac:dyDescent="0.25">
      <c r="J240" s="1"/>
    </row>
    <row r="241" spans="1:10" x14ac:dyDescent="0.25">
      <c r="J241" s="1"/>
    </row>
    <row r="242" spans="1:10" x14ac:dyDescent="0.25">
      <c r="A242" s="2" t="s">
        <v>251</v>
      </c>
    </row>
    <row r="243" spans="1:10" x14ac:dyDescent="0.25">
      <c r="A243" s="2"/>
    </row>
    <row r="244" spans="1:10" x14ac:dyDescent="0.25">
      <c r="A244" s="3" t="s">
        <v>6</v>
      </c>
      <c r="B244" s="4" t="s">
        <v>347</v>
      </c>
    </row>
    <row r="245" spans="1:10" x14ac:dyDescent="0.25">
      <c r="A245" s="3"/>
      <c r="B245" s="4" t="s">
        <v>61</v>
      </c>
    </row>
    <row r="247" spans="1:10" x14ac:dyDescent="0.25">
      <c r="B247" s="89"/>
      <c r="C247" s="185"/>
      <c r="E247" s="4" t="s">
        <v>83</v>
      </c>
      <c r="H247" s="4" t="s">
        <v>84</v>
      </c>
    </row>
    <row r="248" spans="1:10" x14ac:dyDescent="0.25">
      <c r="B248" s="3"/>
      <c r="C248" s="1"/>
      <c r="E248" s="4" t="s">
        <v>63</v>
      </c>
      <c r="F248" s="4" t="s">
        <v>89</v>
      </c>
      <c r="H248" s="4" t="s">
        <v>63</v>
      </c>
      <c r="I248" s="4" t="s">
        <v>89</v>
      </c>
    </row>
    <row r="249" spans="1:10" x14ac:dyDescent="0.25">
      <c r="B249" s="81" t="s">
        <v>270</v>
      </c>
      <c r="E249" s="24"/>
      <c r="F249" s="24"/>
      <c r="G249" s="4" t="s">
        <v>60</v>
      </c>
      <c r="H249" s="24"/>
      <c r="I249" s="24"/>
      <c r="J249" s="4" t="s">
        <v>60</v>
      </c>
    </row>
    <row r="250" spans="1:10" x14ac:dyDescent="0.25">
      <c r="B250" s="81" t="s">
        <v>271</v>
      </c>
      <c r="E250" s="24"/>
      <c r="F250" s="24"/>
      <c r="G250" s="4" t="s">
        <v>60</v>
      </c>
      <c r="H250" s="24"/>
      <c r="I250" s="24"/>
      <c r="J250" s="4" t="s">
        <v>60</v>
      </c>
    </row>
    <row r="251" spans="1:10" x14ac:dyDescent="0.25">
      <c r="B251" s="81" t="s">
        <v>272</v>
      </c>
      <c r="E251" s="24"/>
      <c r="F251" s="24"/>
      <c r="G251" s="4" t="s">
        <v>60</v>
      </c>
      <c r="H251" s="24"/>
      <c r="I251" s="24"/>
      <c r="J251" s="4" t="s">
        <v>60</v>
      </c>
    </row>
    <row r="252" spans="1:10" x14ac:dyDescent="0.25">
      <c r="B252" s="81" t="s">
        <v>311</v>
      </c>
      <c r="E252" s="24"/>
      <c r="F252" s="24"/>
      <c r="G252" s="4" t="s">
        <v>60</v>
      </c>
      <c r="H252" s="24"/>
      <c r="I252" s="24"/>
      <c r="J252" s="4" t="s">
        <v>60</v>
      </c>
    </row>
    <row r="253" spans="1:10" x14ac:dyDescent="0.25">
      <c r="B253" s="81" t="s">
        <v>62</v>
      </c>
      <c r="E253" s="24"/>
      <c r="F253" s="24"/>
      <c r="G253" s="4" t="s">
        <v>60</v>
      </c>
      <c r="H253" s="24"/>
      <c r="I253" s="24"/>
      <c r="J253" s="4" t="s">
        <v>60</v>
      </c>
    </row>
    <row r="254" spans="1:10" x14ac:dyDescent="0.25">
      <c r="B254" s="81" t="s">
        <v>313</v>
      </c>
      <c r="E254" s="24"/>
      <c r="F254" s="24"/>
      <c r="G254" s="4" t="s">
        <v>60</v>
      </c>
      <c r="H254" s="24"/>
      <c r="I254" s="24"/>
      <c r="J254" s="4" t="s">
        <v>60</v>
      </c>
    </row>
    <row r="255" spans="1:10" x14ac:dyDescent="0.25">
      <c r="B255" s="81" t="s">
        <v>314</v>
      </c>
      <c r="E255" s="24"/>
      <c r="F255" s="24"/>
      <c r="G255" s="4" t="s">
        <v>60</v>
      </c>
      <c r="H255" s="24"/>
      <c r="I255" s="24"/>
      <c r="J255" s="4" t="s">
        <v>60</v>
      </c>
    </row>
    <row r="256" spans="1:10" x14ac:dyDescent="0.25">
      <c r="B256" s="81" t="s">
        <v>252</v>
      </c>
      <c r="E256" s="24"/>
      <c r="F256" s="24"/>
      <c r="G256" s="4" t="s">
        <v>60</v>
      </c>
      <c r="H256" s="24"/>
      <c r="I256" s="24"/>
      <c r="J256" s="4" t="s">
        <v>60</v>
      </c>
    </row>
    <row r="257" spans="1:10" x14ac:dyDescent="0.25">
      <c r="B257" s="81" t="s">
        <v>64</v>
      </c>
      <c r="E257" s="24"/>
      <c r="F257" s="24"/>
      <c r="G257" s="4" t="s">
        <v>60</v>
      </c>
      <c r="H257" s="24"/>
      <c r="I257" s="24"/>
      <c r="J257" s="4" t="s">
        <v>60</v>
      </c>
    </row>
    <row r="258" spans="1:10" ht="16.5" customHeight="1" x14ac:dyDescent="0.25">
      <c r="B258" s="4" t="s">
        <v>222</v>
      </c>
      <c r="E258" s="24"/>
      <c r="F258" s="24"/>
      <c r="G258" s="4" t="s">
        <v>60</v>
      </c>
      <c r="H258" s="24"/>
      <c r="I258" s="24"/>
      <c r="J258" s="4" t="s">
        <v>60</v>
      </c>
    </row>
    <row r="259" spans="1:10" x14ac:dyDescent="0.25">
      <c r="C259" s="25" t="s">
        <v>144</v>
      </c>
      <c r="E259" s="5"/>
      <c r="F259" s="5"/>
      <c r="H259" s="5"/>
      <c r="I259" s="5"/>
    </row>
    <row r="260" spans="1:10" x14ac:dyDescent="0.25">
      <c r="C260" s="25" t="s">
        <v>145</v>
      </c>
      <c r="E260" s="5"/>
      <c r="F260" s="5"/>
      <c r="H260" s="5"/>
      <c r="I260" s="5"/>
    </row>
    <row r="261" spans="1:10" x14ac:dyDescent="0.25">
      <c r="E261" s="5"/>
      <c r="F261" s="5"/>
      <c r="H261" s="5"/>
      <c r="I261" s="5"/>
    </row>
    <row r="262" spans="1:10" x14ac:dyDescent="0.25">
      <c r="A262" s="3" t="s">
        <v>8</v>
      </c>
      <c r="B262" s="4" t="s">
        <v>348</v>
      </c>
    </row>
    <row r="263" spans="1:10" x14ac:dyDescent="0.25">
      <c r="B263" s="4" t="s">
        <v>82</v>
      </c>
    </row>
    <row r="265" spans="1:10" x14ac:dyDescent="0.25">
      <c r="B265" s="4" t="s">
        <v>68</v>
      </c>
      <c r="E265" s="4" t="s">
        <v>223</v>
      </c>
    </row>
    <row r="266" spans="1:10" x14ac:dyDescent="0.25">
      <c r="C266" s="96"/>
      <c r="G266" s="96"/>
    </row>
    <row r="267" spans="1:10" x14ac:dyDescent="0.25">
      <c r="C267" s="97"/>
      <c r="D267" s="4" t="s">
        <v>60</v>
      </c>
      <c r="G267" s="111"/>
      <c r="H267" s="4" t="s">
        <v>60</v>
      </c>
      <c r="I267" s="6"/>
    </row>
    <row r="269" spans="1:10" x14ac:dyDescent="0.25">
      <c r="A269" s="3" t="s">
        <v>10</v>
      </c>
      <c r="B269" s="4" t="s">
        <v>349</v>
      </c>
    </row>
    <row r="270" spans="1:10" x14ac:dyDescent="0.25">
      <c r="A270" s="3"/>
      <c r="B270" s="4" t="s">
        <v>126</v>
      </c>
    </row>
    <row r="272" spans="1:10" x14ac:dyDescent="0.25">
      <c r="B272" s="3"/>
      <c r="C272" s="1"/>
      <c r="E272" s="40" t="s">
        <v>65</v>
      </c>
      <c r="F272" s="40"/>
      <c r="G272" s="40" t="s">
        <v>66</v>
      </c>
      <c r="H272" s="40"/>
      <c r="I272" s="40" t="s">
        <v>67</v>
      </c>
    </row>
    <row r="273" spans="1:10" x14ac:dyDescent="0.25">
      <c r="B273" s="81" t="s">
        <v>270</v>
      </c>
      <c r="E273" s="24"/>
      <c r="F273" s="4" t="s">
        <v>60</v>
      </c>
      <c r="G273" s="24"/>
      <c r="H273" s="4" t="s">
        <v>60</v>
      </c>
      <c r="I273" s="24"/>
      <c r="J273" s="4" t="s">
        <v>60</v>
      </c>
    </row>
    <row r="274" spans="1:10" x14ac:dyDescent="0.25">
      <c r="B274" s="81" t="s">
        <v>271</v>
      </c>
      <c r="E274" s="24"/>
      <c r="F274" s="4" t="s">
        <v>60</v>
      </c>
      <c r="G274" s="24"/>
      <c r="H274" s="4" t="s">
        <v>60</v>
      </c>
      <c r="I274" s="24"/>
      <c r="J274" s="4" t="s">
        <v>60</v>
      </c>
    </row>
    <row r="275" spans="1:10" x14ac:dyDescent="0.25">
      <c r="B275" s="81" t="s">
        <v>272</v>
      </c>
      <c r="E275" s="24"/>
      <c r="F275" s="4" t="s">
        <v>60</v>
      </c>
      <c r="G275" s="24"/>
      <c r="H275" s="4" t="s">
        <v>60</v>
      </c>
      <c r="I275" s="24"/>
      <c r="J275" s="4" t="s">
        <v>60</v>
      </c>
    </row>
    <row r="276" spans="1:10" x14ac:dyDescent="0.25">
      <c r="B276" s="81" t="s">
        <v>311</v>
      </c>
      <c r="E276" s="24"/>
      <c r="F276" s="4" t="s">
        <v>312</v>
      </c>
      <c r="G276" s="24"/>
      <c r="H276" s="4" t="s">
        <v>312</v>
      </c>
      <c r="I276" s="24"/>
      <c r="J276" s="4" t="s">
        <v>312</v>
      </c>
    </row>
    <row r="277" spans="1:10" x14ac:dyDescent="0.25">
      <c r="B277" s="81" t="s">
        <v>62</v>
      </c>
      <c r="E277" s="24"/>
      <c r="F277" s="4" t="s">
        <v>60</v>
      </c>
      <c r="G277" s="24"/>
      <c r="H277" s="4" t="s">
        <v>60</v>
      </c>
      <c r="I277" s="24"/>
      <c r="J277" s="4" t="s">
        <v>60</v>
      </c>
    </row>
    <row r="278" spans="1:10" x14ac:dyDescent="0.25">
      <c r="B278" s="81" t="s">
        <v>313</v>
      </c>
      <c r="E278" s="24"/>
      <c r="F278" s="4" t="s">
        <v>60</v>
      </c>
      <c r="G278" s="24"/>
      <c r="H278" s="4" t="s">
        <v>60</v>
      </c>
      <c r="I278" s="24"/>
      <c r="J278" s="4" t="s">
        <v>60</v>
      </c>
    </row>
    <row r="279" spans="1:10" x14ac:dyDescent="0.25">
      <c r="B279" s="81" t="s">
        <v>314</v>
      </c>
      <c r="E279" s="24"/>
      <c r="F279" s="4" t="s">
        <v>60</v>
      </c>
      <c r="G279" s="24"/>
      <c r="H279" s="4" t="s">
        <v>60</v>
      </c>
      <c r="I279" s="24"/>
      <c r="J279" s="4" t="s">
        <v>60</v>
      </c>
    </row>
    <row r="280" spans="1:10" x14ac:dyDescent="0.25">
      <c r="B280" s="81" t="s">
        <v>252</v>
      </c>
      <c r="E280" s="24"/>
      <c r="F280" s="4" t="s">
        <v>60</v>
      </c>
      <c r="G280" s="24"/>
      <c r="H280" s="4" t="s">
        <v>60</v>
      </c>
      <c r="I280" s="24"/>
      <c r="J280" s="4" t="s">
        <v>60</v>
      </c>
    </row>
    <row r="281" spans="1:10" x14ac:dyDescent="0.25">
      <c r="B281" s="81" t="s">
        <v>64</v>
      </c>
      <c r="E281" s="24"/>
      <c r="F281" s="4" t="s">
        <v>60</v>
      </c>
      <c r="G281" s="24"/>
      <c r="H281" s="4" t="s">
        <v>60</v>
      </c>
      <c r="I281" s="24"/>
      <c r="J281" s="4" t="s">
        <v>60</v>
      </c>
    </row>
    <row r="282" spans="1:10" x14ac:dyDescent="0.25">
      <c r="B282" s="4" t="s">
        <v>224</v>
      </c>
      <c r="E282" s="24"/>
      <c r="F282" s="4" t="s">
        <v>60</v>
      </c>
      <c r="G282" s="24"/>
      <c r="H282" s="4" t="s">
        <v>60</v>
      </c>
      <c r="I282" s="24"/>
      <c r="J282" s="4" t="s">
        <v>335</v>
      </c>
    </row>
    <row r="284" spans="1:10" x14ac:dyDescent="0.25">
      <c r="A284" s="3" t="s">
        <v>48</v>
      </c>
      <c r="B284" s="4" t="s">
        <v>133</v>
      </c>
    </row>
    <row r="285" spans="1:10" x14ac:dyDescent="0.25">
      <c r="A285" s="3"/>
      <c r="B285" s="4" t="s">
        <v>132</v>
      </c>
    </row>
    <row r="286" spans="1:10" x14ac:dyDescent="0.25">
      <c r="A286" s="3"/>
      <c r="B286" s="4" t="s">
        <v>113</v>
      </c>
    </row>
    <row r="287" spans="1:10" x14ac:dyDescent="0.25">
      <c r="A287" s="3"/>
      <c r="B287" s="4" t="s">
        <v>114</v>
      </c>
    </row>
    <row r="288" spans="1:10" x14ac:dyDescent="0.25">
      <c r="A288" s="3"/>
      <c r="B288" s="4" t="s">
        <v>96</v>
      </c>
    </row>
    <row r="289" spans="1:10" x14ac:dyDescent="0.25">
      <c r="A289" s="3"/>
      <c r="B289" s="3">
        <v>1</v>
      </c>
      <c r="C289" s="4" t="s">
        <v>99</v>
      </c>
      <c r="F289" s="3" t="s">
        <v>97</v>
      </c>
      <c r="G289" s="118"/>
      <c r="H289" s="119"/>
      <c r="I289" s="120"/>
    </row>
    <row r="290" spans="1:10" x14ac:dyDescent="0.25">
      <c r="A290" s="3"/>
      <c r="B290" s="3"/>
      <c r="F290" s="3"/>
      <c r="G290" s="17" t="s">
        <v>118</v>
      </c>
      <c r="H290" s="1"/>
      <c r="I290" s="1"/>
      <c r="J290" s="1"/>
    </row>
    <row r="291" spans="1:10" x14ac:dyDescent="0.25">
      <c r="A291" s="3"/>
      <c r="B291" s="3"/>
      <c r="F291" s="3"/>
      <c r="G291" s="17" t="s">
        <v>117</v>
      </c>
      <c r="H291" s="1"/>
      <c r="I291" s="1"/>
      <c r="J291" s="1"/>
    </row>
    <row r="292" spans="1:10" x14ac:dyDescent="0.25">
      <c r="G292" s="26" t="s">
        <v>90</v>
      </c>
      <c r="H292" s="107" t="s">
        <v>79</v>
      </c>
      <c r="I292" s="108"/>
      <c r="J292" s="1"/>
    </row>
    <row r="293" spans="1:10" x14ac:dyDescent="0.25">
      <c r="B293" s="5">
        <v>2</v>
      </c>
      <c r="C293" s="81" t="s">
        <v>271</v>
      </c>
      <c r="G293" s="27"/>
      <c r="H293" s="109"/>
      <c r="I293" s="110"/>
      <c r="J293" s="1"/>
    </row>
    <row r="294" spans="1:10" x14ac:dyDescent="0.25">
      <c r="B294" s="5">
        <v>3</v>
      </c>
      <c r="C294" s="81" t="s">
        <v>272</v>
      </c>
      <c r="G294" s="27"/>
      <c r="H294" s="109"/>
      <c r="I294" s="110"/>
      <c r="J294" s="1"/>
    </row>
    <row r="295" spans="1:10" x14ac:dyDescent="0.25">
      <c r="B295" s="5">
        <v>4</v>
      </c>
      <c r="C295" s="81" t="s">
        <v>311</v>
      </c>
      <c r="G295" s="27"/>
      <c r="H295" s="109"/>
      <c r="I295" s="110"/>
      <c r="J295" s="1"/>
    </row>
    <row r="296" spans="1:10" x14ac:dyDescent="0.25">
      <c r="B296" s="5">
        <v>5</v>
      </c>
      <c r="C296" s="81" t="s">
        <v>62</v>
      </c>
      <c r="G296" s="27"/>
      <c r="H296" s="109"/>
      <c r="I296" s="110"/>
      <c r="J296" s="1"/>
    </row>
    <row r="297" spans="1:10" x14ac:dyDescent="0.25">
      <c r="B297" s="5">
        <v>6</v>
      </c>
      <c r="C297" s="81" t="s">
        <v>313</v>
      </c>
      <c r="G297" s="27"/>
      <c r="H297" s="109"/>
      <c r="I297" s="110"/>
      <c r="J297" s="1"/>
    </row>
    <row r="298" spans="1:10" x14ac:dyDescent="0.25">
      <c r="B298" s="5">
        <v>7</v>
      </c>
      <c r="C298" s="81" t="s">
        <v>314</v>
      </c>
      <c r="G298" s="27"/>
      <c r="H298" s="109"/>
      <c r="I298" s="110"/>
      <c r="J298" s="1"/>
    </row>
    <row r="299" spans="1:10" x14ac:dyDescent="0.25">
      <c r="B299" s="5">
        <v>8</v>
      </c>
      <c r="C299" s="81" t="s">
        <v>252</v>
      </c>
      <c r="G299" s="27"/>
      <c r="H299" s="109"/>
      <c r="I299" s="110"/>
      <c r="J299" s="1"/>
    </row>
    <row r="300" spans="1:10" x14ac:dyDescent="0.25">
      <c r="B300" s="5">
        <v>9</v>
      </c>
      <c r="C300" s="4" t="s">
        <v>64</v>
      </c>
      <c r="G300" s="27"/>
      <c r="H300" s="109"/>
      <c r="I300" s="110"/>
      <c r="J300" s="1"/>
    </row>
    <row r="301" spans="1:10" x14ac:dyDescent="0.25">
      <c r="B301" s="5">
        <v>10</v>
      </c>
      <c r="C301" s="4" t="s">
        <v>98</v>
      </c>
      <c r="D301" s="125"/>
      <c r="E301" s="126"/>
      <c r="F301" s="4" t="s">
        <v>55</v>
      </c>
      <c r="G301" s="27"/>
      <c r="H301" s="109"/>
      <c r="I301" s="110"/>
      <c r="J301" s="1"/>
    </row>
    <row r="303" spans="1:10" x14ac:dyDescent="0.25">
      <c r="A303" s="3" t="s">
        <v>100</v>
      </c>
      <c r="B303" s="4" t="s">
        <v>101</v>
      </c>
    </row>
    <row r="304" spans="1:10" x14ac:dyDescent="0.25">
      <c r="A304" s="3"/>
      <c r="B304" s="4" t="s">
        <v>127</v>
      </c>
    </row>
    <row r="306" spans="1:10" x14ac:dyDescent="0.25">
      <c r="A306" s="18"/>
      <c r="B306" s="4" t="s">
        <v>69</v>
      </c>
      <c r="J306" s="16"/>
    </row>
    <row r="307" spans="1:10" x14ac:dyDescent="0.25">
      <c r="A307" s="18"/>
      <c r="B307" s="4" t="s">
        <v>225</v>
      </c>
      <c r="J307" s="16"/>
    </row>
    <row r="308" spans="1:10" x14ac:dyDescent="0.25">
      <c r="B308" s="4" t="s">
        <v>226</v>
      </c>
      <c r="J308" s="16"/>
    </row>
    <row r="309" spans="1:10" x14ac:dyDescent="0.25">
      <c r="B309" s="4" t="s">
        <v>227</v>
      </c>
      <c r="J309" s="16"/>
    </row>
    <row r="310" spans="1:10" x14ac:dyDescent="0.25">
      <c r="B310" s="4" t="s">
        <v>228</v>
      </c>
      <c r="J310" s="16"/>
    </row>
    <row r="311" spans="1:10" x14ac:dyDescent="0.25">
      <c r="B311" s="4" t="s">
        <v>229</v>
      </c>
      <c r="J311" s="16"/>
    </row>
    <row r="312" spans="1:10" x14ac:dyDescent="0.25">
      <c r="B312" s="4" t="s">
        <v>230</v>
      </c>
      <c r="J312" s="16"/>
    </row>
    <row r="313" spans="1:10" x14ac:dyDescent="0.25">
      <c r="B313" s="4" t="s">
        <v>322</v>
      </c>
      <c r="J313" s="16"/>
    </row>
    <row r="314" spans="1:10" x14ac:dyDescent="0.25">
      <c r="B314" s="4" t="s">
        <v>231</v>
      </c>
      <c r="J314" s="16"/>
    </row>
    <row r="315" spans="1:10" x14ac:dyDescent="0.25">
      <c r="A315" s="81"/>
      <c r="B315" s="81" t="s">
        <v>381</v>
      </c>
      <c r="C315" s="81"/>
      <c r="D315" s="81"/>
      <c r="E315" s="81"/>
      <c r="F315" s="81"/>
      <c r="G315" s="81"/>
      <c r="H315" s="81"/>
      <c r="I315" s="81"/>
      <c r="J315" s="16"/>
    </row>
    <row r="316" spans="1:10" x14ac:dyDescent="0.25">
      <c r="A316" s="81"/>
      <c r="B316" s="81" t="s">
        <v>382</v>
      </c>
      <c r="C316" s="81"/>
      <c r="D316" s="81"/>
      <c r="E316" s="81"/>
      <c r="F316" s="81"/>
      <c r="G316" s="81"/>
      <c r="H316" s="81"/>
      <c r="I316" s="81"/>
      <c r="J316" s="16"/>
    </row>
    <row r="317" spans="1:10" x14ac:dyDescent="0.25">
      <c r="A317" s="81"/>
      <c r="B317" s="81" t="s">
        <v>383</v>
      </c>
      <c r="C317" s="81"/>
      <c r="D317" s="81"/>
      <c r="E317" s="81"/>
      <c r="F317" s="81"/>
      <c r="G317" s="81"/>
      <c r="H317" s="81"/>
      <c r="I317" s="81"/>
      <c r="J317" s="16"/>
    </row>
    <row r="318" spans="1:10" x14ac:dyDescent="0.25">
      <c r="A318" s="81"/>
      <c r="B318" s="81" t="s">
        <v>384</v>
      </c>
      <c r="C318" s="81"/>
      <c r="D318" s="81"/>
      <c r="E318" s="81"/>
      <c r="F318" s="81"/>
      <c r="G318" s="81"/>
      <c r="H318" s="81"/>
      <c r="I318" s="81"/>
      <c r="J318" s="16"/>
    </row>
    <row r="319" spans="1:10" x14ac:dyDescent="0.25">
      <c r="B319" s="4" t="s">
        <v>374</v>
      </c>
      <c r="D319" s="90"/>
      <c r="E319" s="91"/>
      <c r="F319" s="91"/>
      <c r="G319" s="92"/>
      <c r="H319" s="4" t="s">
        <v>55</v>
      </c>
      <c r="J319" s="16"/>
    </row>
    <row r="320" spans="1:10" x14ac:dyDescent="0.25">
      <c r="D320" s="93"/>
      <c r="E320" s="94"/>
      <c r="F320" s="94"/>
      <c r="G320" s="95"/>
    </row>
    <row r="321" spans="1:10" x14ac:dyDescent="0.25">
      <c r="E321" s="1"/>
      <c r="F321" s="1"/>
      <c r="G321" s="1"/>
    </row>
    <row r="322" spans="1:10" x14ac:dyDescent="0.25">
      <c r="A322" s="3" t="s">
        <v>102</v>
      </c>
      <c r="B322" s="4" t="s">
        <v>350</v>
      </c>
    </row>
    <row r="323" spans="1:10" x14ac:dyDescent="0.25">
      <c r="A323" s="3"/>
    </row>
    <row r="324" spans="1:10" x14ac:dyDescent="0.25">
      <c r="A324" s="3"/>
      <c r="B324" s="4" t="s">
        <v>241</v>
      </c>
    </row>
    <row r="325" spans="1:10" x14ac:dyDescent="0.25">
      <c r="A325" s="3"/>
      <c r="B325" s="4" t="s">
        <v>146</v>
      </c>
    </row>
    <row r="326" spans="1:10" x14ac:dyDescent="0.25">
      <c r="A326" s="3"/>
      <c r="B326" s="4" t="s">
        <v>147</v>
      </c>
    </row>
    <row r="327" spans="1:10" x14ac:dyDescent="0.25">
      <c r="A327" s="3"/>
      <c r="B327" s="4" t="s">
        <v>148</v>
      </c>
      <c r="J327" s="96"/>
    </row>
    <row r="328" spans="1:10" x14ac:dyDescent="0.25">
      <c r="A328" s="3"/>
      <c r="B328" s="4" t="s">
        <v>149</v>
      </c>
      <c r="J328" s="111"/>
    </row>
    <row r="329" spans="1:10" x14ac:dyDescent="0.25">
      <c r="A329" s="3"/>
      <c r="B329" s="4" t="s">
        <v>150</v>
      </c>
    </row>
    <row r="331" spans="1:10" x14ac:dyDescent="0.25">
      <c r="A331" s="3" t="s">
        <v>103</v>
      </c>
      <c r="B331" s="4" t="s">
        <v>351</v>
      </c>
      <c r="E331" s="1"/>
      <c r="F331" s="1"/>
      <c r="G331" s="1"/>
    </row>
    <row r="332" spans="1:10" x14ac:dyDescent="0.25">
      <c r="A332" s="3"/>
      <c r="E332" s="1"/>
      <c r="F332" s="1"/>
      <c r="G332" s="1"/>
    </row>
    <row r="333" spans="1:10" x14ac:dyDescent="0.25">
      <c r="A333" s="3"/>
      <c r="B333" s="4" t="s">
        <v>151</v>
      </c>
      <c r="E333" s="1"/>
      <c r="F333" s="1"/>
      <c r="G333" s="1"/>
    </row>
    <row r="334" spans="1:10" x14ac:dyDescent="0.25">
      <c r="A334" s="3"/>
      <c r="B334" s="4" t="s">
        <v>152</v>
      </c>
      <c r="E334" s="1"/>
      <c r="F334" s="1"/>
      <c r="G334" s="1"/>
    </row>
    <row r="335" spans="1:10" x14ac:dyDescent="0.25">
      <c r="A335" s="3"/>
      <c r="B335" s="4" t="s">
        <v>153</v>
      </c>
      <c r="E335" s="1"/>
      <c r="F335" s="1"/>
      <c r="G335" s="1"/>
      <c r="J335" s="96"/>
    </row>
    <row r="336" spans="1:10" x14ac:dyDescent="0.25">
      <c r="A336" s="3"/>
      <c r="B336" s="4" t="s">
        <v>154</v>
      </c>
      <c r="E336" s="1"/>
      <c r="F336" s="1"/>
      <c r="G336" s="1"/>
      <c r="J336" s="97"/>
    </row>
    <row r="337" spans="1:10" x14ac:dyDescent="0.25">
      <c r="A337" s="3"/>
      <c r="B337" s="4" t="s">
        <v>155</v>
      </c>
      <c r="E337" s="1"/>
      <c r="F337" s="1"/>
      <c r="G337" s="1"/>
      <c r="J337" s="1"/>
    </row>
    <row r="338" spans="1:10" x14ac:dyDescent="0.25">
      <c r="E338" s="1"/>
      <c r="F338" s="1"/>
      <c r="G338" s="1"/>
    </row>
    <row r="339" spans="1:10" x14ac:dyDescent="0.25">
      <c r="A339" s="3" t="s">
        <v>70</v>
      </c>
      <c r="B339" s="4" t="s">
        <v>352</v>
      </c>
      <c r="E339" s="1"/>
      <c r="F339" s="1"/>
      <c r="G339" s="1"/>
    </row>
    <row r="340" spans="1:10" x14ac:dyDescent="0.25">
      <c r="A340" s="3"/>
      <c r="E340" s="1"/>
      <c r="F340" s="1"/>
      <c r="G340" s="1"/>
    </row>
    <row r="341" spans="1:10" x14ac:dyDescent="0.25">
      <c r="A341" s="3"/>
      <c r="B341" s="4" t="s">
        <v>156</v>
      </c>
      <c r="E341" s="1"/>
      <c r="F341" s="1"/>
      <c r="G341" s="1"/>
    </row>
    <row r="342" spans="1:10" x14ac:dyDescent="0.25">
      <c r="A342" s="3"/>
      <c r="B342" s="4" t="s">
        <v>157</v>
      </c>
      <c r="E342" s="1"/>
      <c r="F342" s="1"/>
      <c r="G342" s="1"/>
    </row>
    <row r="343" spans="1:10" x14ac:dyDescent="0.25">
      <c r="A343" s="3"/>
      <c r="B343" s="4" t="s">
        <v>158</v>
      </c>
      <c r="E343" s="1"/>
      <c r="F343" s="1"/>
      <c r="G343" s="1"/>
    </row>
    <row r="344" spans="1:10" x14ac:dyDescent="0.25">
      <c r="A344" s="3"/>
      <c r="B344" s="4" t="s">
        <v>159</v>
      </c>
      <c r="E344" s="1"/>
      <c r="F344" s="1"/>
      <c r="G344" s="1"/>
    </row>
    <row r="345" spans="1:10" x14ac:dyDescent="0.25">
      <c r="A345" s="3"/>
      <c r="B345" s="4" t="s">
        <v>160</v>
      </c>
      <c r="E345" s="1"/>
      <c r="F345" s="1"/>
      <c r="G345" s="1"/>
      <c r="J345" s="96"/>
    </row>
    <row r="346" spans="1:10" x14ac:dyDescent="0.25">
      <c r="A346" s="3"/>
      <c r="B346" s="4" t="s">
        <v>161</v>
      </c>
      <c r="E346" s="1"/>
      <c r="F346" s="1"/>
      <c r="G346" s="1"/>
      <c r="J346" s="97"/>
    </row>
    <row r="347" spans="1:10" x14ac:dyDescent="0.25">
      <c r="A347" s="3"/>
      <c r="B347" s="4" t="s">
        <v>232</v>
      </c>
      <c r="E347" s="1"/>
      <c r="F347" s="1"/>
      <c r="G347" s="1"/>
      <c r="J347" s="1"/>
    </row>
    <row r="348" spans="1:10" x14ac:dyDescent="0.25">
      <c r="E348" s="1"/>
      <c r="F348" s="1"/>
      <c r="G348" s="1"/>
    </row>
    <row r="349" spans="1:10" hidden="1" x14ac:dyDescent="0.25">
      <c r="A349" s="3" t="s">
        <v>162</v>
      </c>
      <c r="B349" s="4" t="s">
        <v>85</v>
      </c>
    </row>
    <row r="350" spans="1:10" hidden="1" x14ac:dyDescent="0.25"/>
    <row r="351" spans="1:10" hidden="1" x14ac:dyDescent="0.25">
      <c r="A351" s="18" t="s">
        <v>74</v>
      </c>
      <c r="B351" s="4" t="s">
        <v>86</v>
      </c>
      <c r="H351" s="4" t="s">
        <v>71</v>
      </c>
      <c r="J351" s="96"/>
    </row>
    <row r="352" spans="1:10" hidden="1" x14ac:dyDescent="0.25">
      <c r="H352" s="4" t="s">
        <v>72</v>
      </c>
      <c r="J352" s="111"/>
    </row>
    <row r="353" spans="1:10" hidden="1" x14ac:dyDescent="0.25"/>
    <row r="354" spans="1:10" hidden="1" x14ac:dyDescent="0.25">
      <c r="A354" s="18" t="s">
        <v>74</v>
      </c>
      <c r="B354" s="4" t="s">
        <v>87</v>
      </c>
      <c r="H354" s="4" t="s">
        <v>71</v>
      </c>
      <c r="J354" s="96"/>
    </row>
    <row r="355" spans="1:10" hidden="1" x14ac:dyDescent="0.25">
      <c r="B355" s="4" t="s">
        <v>88</v>
      </c>
      <c r="H355" s="4" t="s">
        <v>72</v>
      </c>
      <c r="J355" s="111"/>
    </row>
    <row r="356" spans="1:10" hidden="1" x14ac:dyDescent="0.25"/>
    <row r="357" spans="1:10" hidden="1" x14ac:dyDescent="0.25">
      <c r="A357" s="18" t="s">
        <v>74</v>
      </c>
      <c r="B357" s="4" t="s">
        <v>128</v>
      </c>
    </row>
    <row r="358" spans="1:10" hidden="1" x14ac:dyDescent="0.25">
      <c r="A358" s="18"/>
      <c r="B358" s="4" t="s">
        <v>120</v>
      </c>
    </row>
    <row r="359" spans="1:10" hidden="1" x14ac:dyDescent="0.25"/>
    <row r="360" spans="1:10" hidden="1" x14ac:dyDescent="0.25">
      <c r="B360" s="4" t="s">
        <v>80</v>
      </c>
      <c r="J360" s="16"/>
    </row>
    <row r="361" spans="1:10" hidden="1" x14ac:dyDescent="0.25">
      <c r="B361" s="4" t="s">
        <v>73</v>
      </c>
      <c r="J361" s="16"/>
    </row>
    <row r="362" spans="1:10" hidden="1" x14ac:dyDescent="0.25">
      <c r="B362" s="4" t="s">
        <v>122</v>
      </c>
      <c r="J362" s="16"/>
    </row>
    <row r="363" spans="1:10" hidden="1" x14ac:dyDescent="0.25">
      <c r="B363" s="4" t="s">
        <v>56</v>
      </c>
      <c r="D363" s="186"/>
      <c r="E363" s="187"/>
      <c r="F363" s="187"/>
      <c r="G363" s="188"/>
      <c r="H363" s="4" t="s">
        <v>55</v>
      </c>
      <c r="J363" s="16"/>
    </row>
    <row r="364" spans="1:10" hidden="1" x14ac:dyDescent="0.25">
      <c r="E364" s="1"/>
      <c r="J364" s="1"/>
    </row>
    <row r="365" spans="1:10" x14ac:dyDescent="0.25">
      <c r="A365" s="3" t="s">
        <v>162</v>
      </c>
      <c r="B365" s="4" t="s">
        <v>104</v>
      </c>
    </row>
    <row r="366" spans="1:10" x14ac:dyDescent="0.25">
      <c r="A366" s="3"/>
      <c r="B366" s="4" t="s">
        <v>129</v>
      </c>
    </row>
    <row r="368" spans="1:10" x14ac:dyDescent="0.25">
      <c r="A368" s="18"/>
      <c r="B368" s="4" t="s">
        <v>105</v>
      </c>
      <c r="J368" s="16"/>
    </row>
    <row r="369" spans="1:10" x14ac:dyDescent="0.25">
      <c r="B369" s="4" t="s">
        <v>124</v>
      </c>
      <c r="J369" s="16"/>
    </row>
    <row r="370" spans="1:10" x14ac:dyDescent="0.25">
      <c r="B370" s="4" t="s">
        <v>106</v>
      </c>
      <c r="J370" s="16"/>
    </row>
    <row r="371" spans="1:10" x14ac:dyDescent="0.25">
      <c r="A371" s="81"/>
      <c r="B371" s="81" t="s">
        <v>385</v>
      </c>
      <c r="C371" s="81"/>
      <c r="D371" s="81"/>
      <c r="E371" s="81"/>
      <c r="F371" s="81"/>
      <c r="G371" s="81"/>
      <c r="H371" s="81"/>
      <c r="I371" s="81"/>
      <c r="J371" s="16"/>
    </row>
    <row r="372" spans="1:10" x14ac:dyDescent="0.25">
      <c r="A372" s="81"/>
      <c r="B372" s="81" t="s">
        <v>123</v>
      </c>
      <c r="C372" s="81"/>
      <c r="D372" s="81"/>
      <c r="E372" s="81"/>
      <c r="F372" s="81"/>
      <c r="G372" s="81"/>
      <c r="H372" s="81"/>
      <c r="I372" s="81"/>
      <c r="J372" s="16"/>
    </row>
    <row r="373" spans="1:10" x14ac:dyDescent="0.25">
      <c r="A373" s="81"/>
      <c r="B373" s="81" t="s">
        <v>107</v>
      </c>
      <c r="C373" s="81"/>
      <c r="D373" s="81"/>
      <c r="E373" s="81"/>
      <c r="F373" s="81"/>
      <c r="G373" s="81"/>
      <c r="H373" s="81"/>
      <c r="I373" s="81"/>
      <c r="J373" s="16"/>
    </row>
    <row r="374" spans="1:10" x14ac:dyDescent="0.25">
      <c r="A374" s="81"/>
      <c r="B374" s="81" t="s">
        <v>108</v>
      </c>
      <c r="C374" s="81"/>
      <c r="D374" s="228"/>
      <c r="E374" s="228"/>
      <c r="F374" s="228"/>
      <c r="G374" s="228"/>
      <c r="H374" s="228"/>
      <c r="I374" s="228"/>
      <c r="J374" s="16"/>
    </row>
    <row r="375" spans="1:10" x14ac:dyDescent="0.25">
      <c r="A375" s="81"/>
      <c r="B375" s="81" t="s">
        <v>386</v>
      </c>
      <c r="C375" s="81"/>
      <c r="D375" s="81"/>
      <c r="E375" s="81"/>
      <c r="F375" s="81"/>
      <c r="G375" s="81"/>
      <c r="H375" s="81"/>
      <c r="I375" s="81"/>
      <c r="J375" s="16"/>
    </row>
    <row r="376" spans="1:10" x14ac:dyDescent="0.25">
      <c r="B376" s="4" t="s">
        <v>353</v>
      </c>
      <c r="D376" s="90"/>
      <c r="E376" s="91"/>
      <c r="F376" s="91"/>
      <c r="G376" s="92"/>
      <c r="H376" s="4" t="s">
        <v>55</v>
      </c>
      <c r="J376" s="16"/>
    </row>
    <row r="377" spans="1:10" x14ac:dyDescent="0.25">
      <c r="D377" s="93"/>
      <c r="E377" s="94"/>
      <c r="F377" s="94"/>
      <c r="G377" s="95"/>
    </row>
    <row r="378" spans="1:10" x14ac:dyDescent="0.25">
      <c r="E378" s="1"/>
      <c r="F378" s="1"/>
      <c r="G378" s="1"/>
    </row>
    <row r="379" spans="1:10" x14ac:dyDescent="0.25">
      <c r="A379" s="3" t="s">
        <v>163</v>
      </c>
      <c r="B379" s="4" t="s">
        <v>354</v>
      </c>
      <c r="E379" s="1"/>
      <c r="F379" s="1"/>
      <c r="G379" s="1"/>
    </row>
    <row r="380" spans="1:10" x14ac:dyDescent="0.25">
      <c r="A380" s="3"/>
      <c r="B380" s="4" t="s">
        <v>164</v>
      </c>
      <c r="E380" s="1"/>
      <c r="F380" s="1"/>
      <c r="G380" s="1"/>
    </row>
    <row r="381" spans="1:10" x14ac:dyDescent="0.25">
      <c r="A381" s="3"/>
      <c r="E381" s="1"/>
      <c r="F381" s="1"/>
      <c r="G381" s="1"/>
    </row>
    <row r="382" spans="1:10" x14ac:dyDescent="0.25">
      <c r="A382" s="3"/>
      <c r="B382" s="4" t="s">
        <v>165</v>
      </c>
      <c r="E382" s="1"/>
      <c r="F382" s="1"/>
      <c r="G382" s="1"/>
    </row>
    <row r="383" spans="1:10" x14ac:dyDescent="0.25">
      <c r="A383" s="3"/>
      <c r="B383" s="4" t="s">
        <v>166</v>
      </c>
      <c r="E383" s="1"/>
      <c r="F383" s="1"/>
      <c r="G383" s="1"/>
    </row>
    <row r="384" spans="1:10" x14ac:dyDescent="0.25">
      <c r="A384" s="3"/>
      <c r="B384" s="4" t="s">
        <v>167</v>
      </c>
      <c r="E384" s="1"/>
      <c r="F384" s="1"/>
      <c r="G384" s="1"/>
    </row>
    <row r="385" spans="1:10" x14ac:dyDescent="0.25">
      <c r="A385" s="3"/>
      <c r="B385" s="4" t="s">
        <v>168</v>
      </c>
      <c r="E385" s="1"/>
      <c r="F385" s="1"/>
      <c r="G385" s="1"/>
    </row>
    <row r="386" spans="1:10" x14ac:dyDescent="0.25">
      <c r="A386" s="3"/>
      <c r="B386" s="4" t="s">
        <v>169</v>
      </c>
      <c r="E386" s="1"/>
      <c r="F386" s="1"/>
      <c r="G386" s="1"/>
    </row>
    <row r="387" spans="1:10" x14ac:dyDescent="0.25">
      <c r="A387" s="3"/>
      <c r="B387" s="4" t="s">
        <v>170</v>
      </c>
      <c r="E387" s="1"/>
      <c r="F387" s="1"/>
      <c r="G387" s="1"/>
      <c r="J387" s="96"/>
    </row>
    <row r="388" spans="1:10" x14ac:dyDescent="0.25">
      <c r="A388" s="3"/>
      <c r="B388" s="4" t="s">
        <v>171</v>
      </c>
      <c r="E388" s="1"/>
      <c r="F388" s="1"/>
      <c r="G388" s="1"/>
      <c r="J388" s="97"/>
    </row>
    <row r="389" spans="1:10" x14ac:dyDescent="0.25">
      <c r="A389" s="3"/>
      <c r="B389" s="4" t="s">
        <v>172</v>
      </c>
      <c r="E389" s="1"/>
      <c r="F389" s="1"/>
      <c r="G389" s="1"/>
      <c r="J389" s="1"/>
    </row>
    <row r="390" spans="1:10" x14ac:dyDescent="0.25">
      <c r="E390" s="1"/>
      <c r="F390" s="1"/>
      <c r="G390" s="1"/>
    </row>
    <row r="391" spans="1:10" x14ac:dyDescent="0.25">
      <c r="A391" s="3" t="s">
        <v>173</v>
      </c>
      <c r="B391" s="4" t="s">
        <v>233</v>
      </c>
      <c r="E391" s="1"/>
      <c r="F391" s="1"/>
      <c r="G391" s="1"/>
    </row>
    <row r="392" spans="1:10" x14ac:dyDescent="0.25">
      <c r="A392" s="3"/>
      <c r="E392" s="1"/>
      <c r="F392" s="1"/>
      <c r="G392" s="1"/>
    </row>
    <row r="393" spans="1:10" x14ac:dyDescent="0.25">
      <c r="A393" s="3"/>
      <c r="B393" s="4" t="s">
        <v>165</v>
      </c>
      <c r="E393" s="1"/>
      <c r="F393" s="1"/>
      <c r="G393" s="1"/>
    </row>
    <row r="394" spans="1:10" x14ac:dyDescent="0.25">
      <c r="A394" s="3"/>
      <c r="B394" s="4" t="s">
        <v>166</v>
      </c>
      <c r="E394" s="1"/>
      <c r="F394" s="1"/>
      <c r="G394" s="1"/>
    </row>
    <row r="395" spans="1:10" x14ac:dyDescent="0.25">
      <c r="A395" s="3"/>
      <c r="B395" s="4" t="s">
        <v>167</v>
      </c>
      <c r="E395" s="1"/>
      <c r="F395" s="1"/>
      <c r="G395" s="1"/>
    </row>
    <row r="396" spans="1:10" x14ac:dyDescent="0.25">
      <c r="A396" s="3"/>
      <c r="B396" s="4" t="s">
        <v>168</v>
      </c>
      <c r="E396" s="1"/>
      <c r="F396" s="1"/>
      <c r="G396" s="1"/>
    </row>
    <row r="397" spans="1:10" x14ac:dyDescent="0.25">
      <c r="A397" s="3"/>
      <c r="B397" s="4" t="s">
        <v>169</v>
      </c>
      <c r="E397" s="1"/>
      <c r="F397" s="1"/>
      <c r="G397" s="1"/>
    </row>
    <row r="398" spans="1:10" x14ac:dyDescent="0.25">
      <c r="A398" s="3"/>
      <c r="B398" s="4" t="s">
        <v>170</v>
      </c>
      <c r="E398" s="1"/>
      <c r="F398" s="1"/>
      <c r="G398" s="1"/>
      <c r="J398" s="96"/>
    </row>
    <row r="399" spans="1:10" x14ac:dyDescent="0.25">
      <c r="A399" s="3"/>
      <c r="B399" s="4" t="s">
        <v>171</v>
      </c>
      <c r="E399" s="1"/>
      <c r="F399" s="1"/>
      <c r="G399" s="1"/>
      <c r="J399" s="97"/>
    </row>
    <row r="400" spans="1:10" x14ac:dyDescent="0.25">
      <c r="A400" s="3"/>
      <c r="B400" s="4" t="s">
        <v>172</v>
      </c>
      <c r="E400" s="1"/>
      <c r="F400" s="1"/>
      <c r="G400" s="1"/>
      <c r="J400" s="1"/>
    </row>
    <row r="401" spans="1:10" x14ac:dyDescent="0.25">
      <c r="E401" s="1"/>
      <c r="F401" s="1"/>
      <c r="G401" s="1"/>
    </row>
    <row r="402" spans="1:10" x14ac:dyDescent="0.25">
      <c r="A402" s="3" t="s">
        <v>174</v>
      </c>
      <c r="B402" s="4" t="s">
        <v>253</v>
      </c>
      <c r="E402" s="1"/>
      <c r="F402" s="1"/>
      <c r="G402" s="1"/>
    </row>
    <row r="403" spans="1:10" x14ac:dyDescent="0.25">
      <c r="A403" s="3"/>
      <c r="E403" s="1"/>
      <c r="F403" s="1"/>
      <c r="G403" s="1"/>
    </row>
    <row r="404" spans="1:10" x14ac:dyDescent="0.25">
      <c r="B404" s="4" t="s">
        <v>175</v>
      </c>
      <c r="E404" s="1"/>
      <c r="F404" s="1"/>
      <c r="G404" s="1"/>
      <c r="J404" s="96"/>
    </row>
    <row r="405" spans="1:10" x14ac:dyDescent="0.25">
      <c r="B405" s="4" t="s">
        <v>254</v>
      </c>
      <c r="E405" s="1"/>
      <c r="F405" s="1"/>
      <c r="G405" s="1"/>
      <c r="J405" s="97"/>
    </row>
    <row r="406" spans="1:10" x14ac:dyDescent="0.25">
      <c r="B406" s="4" t="s">
        <v>255</v>
      </c>
      <c r="E406" s="1"/>
      <c r="F406" s="1"/>
      <c r="G406" s="1"/>
      <c r="J406" s="1"/>
    </row>
    <row r="407" spans="1:10" x14ac:dyDescent="0.25">
      <c r="A407" s="81"/>
      <c r="B407" s="81"/>
      <c r="C407" s="81"/>
      <c r="D407" s="81"/>
      <c r="E407" s="228"/>
      <c r="F407" s="228"/>
      <c r="G407" s="228"/>
      <c r="H407" s="81"/>
      <c r="I407" s="81"/>
      <c r="J407" s="81"/>
    </row>
    <row r="408" spans="1:10" x14ac:dyDescent="0.25">
      <c r="A408" s="231" t="s">
        <v>176</v>
      </c>
      <c r="B408" s="81" t="s">
        <v>387</v>
      </c>
      <c r="C408" s="81"/>
      <c r="D408" s="81"/>
      <c r="E408" s="228"/>
      <c r="F408" s="228"/>
      <c r="G408" s="228"/>
      <c r="H408" s="81"/>
      <c r="I408" s="81"/>
      <c r="J408" s="81"/>
    </row>
    <row r="409" spans="1:10" x14ac:dyDescent="0.25">
      <c r="A409" s="231"/>
      <c r="B409" s="81" t="s">
        <v>355</v>
      </c>
      <c r="C409" s="81"/>
      <c r="D409" s="81"/>
      <c r="E409" s="228"/>
      <c r="F409" s="228"/>
      <c r="G409" s="228"/>
      <c r="H409" s="81"/>
      <c r="I409" s="81"/>
      <c r="J409" s="81"/>
    </row>
    <row r="410" spans="1:10" x14ac:dyDescent="0.25">
      <c r="A410" s="81"/>
      <c r="B410" s="81"/>
      <c r="C410" s="81"/>
      <c r="D410" s="81"/>
      <c r="E410" s="228"/>
      <c r="F410" s="228"/>
      <c r="G410" s="228"/>
      <c r="H410" s="81"/>
      <c r="I410" s="81"/>
      <c r="J410" s="81"/>
    </row>
    <row r="411" spans="1:10" x14ac:dyDescent="0.25">
      <c r="A411" s="81"/>
      <c r="B411" s="232"/>
      <c r="C411" s="232"/>
      <c r="D411" s="233" t="s">
        <v>177</v>
      </c>
      <c r="E411" s="234"/>
      <c r="F411" s="234"/>
      <c r="G411" s="234"/>
      <c r="H411" s="234"/>
      <c r="I411" s="235"/>
      <c r="J411" s="236" t="s">
        <v>178</v>
      </c>
    </row>
    <row r="412" spans="1:10" x14ac:dyDescent="0.25">
      <c r="A412" s="81"/>
      <c r="B412" s="232"/>
      <c r="C412" s="232"/>
      <c r="D412" s="237" t="s">
        <v>179</v>
      </c>
      <c r="E412" s="237" t="s">
        <v>375</v>
      </c>
      <c r="F412" s="238" t="s">
        <v>180</v>
      </c>
      <c r="G412" s="239" t="s">
        <v>182</v>
      </c>
      <c r="H412" s="237" t="s">
        <v>181</v>
      </c>
      <c r="I412" s="240" t="s">
        <v>376</v>
      </c>
      <c r="J412" s="236"/>
    </row>
    <row r="413" spans="1:10" x14ac:dyDescent="0.25">
      <c r="A413" s="81"/>
      <c r="B413" s="241" t="s">
        <v>356</v>
      </c>
      <c r="C413" s="241"/>
      <c r="D413" s="242"/>
      <c r="E413" s="242"/>
      <c r="F413" s="242"/>
      <c r="G413" s="242"/>
      <c r="H413" s="243"/>
      <c r="I413" s="243"/>
      <c r="J413" s="244">
        <f>SUM(D413:I413)</f>
        <v>0</v>
      </c>
    </row>
    <row r="414" spans="1:10" x14ac:dyDescent="0.25">
      <c r="B414" s="127" t="s">
        <v>183</v>
      </c>
      <c r="C414" s="127"/>
      <c r="D414" s="28"/>
      <c r="E414" s="28"/>
      <c r="F414" s="28"/>
      <c r="G414" s="28"/>
      <c r="H414" s="29"/>
      <c r="I414" s="29"/>
      <c r="J414" s="30">
        <f t="shared" ref="J414:J422" si="0">SUM(D414:I414)</f>
        <v>0</v>
      </c>
    </row>
    <row r="415" spans="1:10" x14ac:dyDescent="0.25">
      <c r="B415" s="127" t="s">
        <v>184</v>
      </c>
      <c r="C415" s="127"/>
      <c r="D415" s="31"/>
      <c r="E415" s="31"/>
      <c r="F415" s="31"/>
      <c r="G415" s="31"/>
      <c r="H415" s="32"/>
      <c r="I415" s="32"/>
      <c r="J415" s="30">
        <f t="shared" si="0"/>
        <v>0</v>
      </c>
    </row>
    <row r="416" spans="1:10" x14ac:dyDescent="0.25">
      <c r="B416" s="127" t="s">
        <v>185</v>
      </c>
      <c r="C416" s="127"/>
      <c r="D416" s="28"/>
      <c r="E416" s="28"/>
      <c r="F416" s="28"/>
      <c r="G416" s="28"/>
      <c r="H416" s="29"/>
      <c r="I416" s="29"/>
      <c r="J416" s="30">
        <f t="shared" si="0"/>
        <v>0</v>
      </c>
    </row>
    <row r="417" spans="1:10" x14ac:dyDescent="0.25">
      <c r="B417" s="127" t="s">
        <v>186</v>
      </c>
      <c r="C417" s="127"/>
      <c r="D417" s="31"/>
      <c r="E417" s="31"/>
      <c r="F417" s="31"/>
      <c r="G417" s="31"/>
      <c r="H417" s="32"/>
      <c r="I417" s="32"/>
      <c r="J417" s="30">
        <f t="shared" si="0"/>
        <v>0</v>
      </c>
    </row>
    <row r="418" spans="1:10" x14ac:dyDescent="0.25">
      <c r="B418" s="127" t="s">
        <v>187</v>
      </c>
      <c r="C418" s="127"/>
      <c r="D418" s="28"/>
      <c r="E418" s="28"/>
      <c r="F418" s="28"/>
      <c r="G418" s="28"/>
      <c r="H418" s="29"/>
      <c r="I418" s="29"/>
      <c r="J418" s="30">
        <f t="shared" si="0"/>
        <v>0</v>
      </c>
    </row>
    <row r="419" spans="1:10" x14ac:dyDescent="0.25">
      <c r="B419" s="127" t="s">
        <v>188</v>
      </c>
      <c r="C419" s="127"/>
      <c r="D419" s="31"/>
      <c r="E419" s="31"/>
      <c r="F419" s="31"/>
      <c r="G419" s="31"/>
      <c r="H419" s="32"/>
      <c r="I419" s="32"/>
      <c r="J419" s="30">
        <f t="shared" si="0"/>
        <v>0</v>
      </c>
    </row>
    <row r="420" spans="1:10" x14ac:dyDescent="0.25">
      <c r="B420" s="127" t="s">
        <v>189</v>
      </c>
      <c r="C420" s="127"/>
      <c r="D420" s="28"/>
      <c r="E420" s="28"/>
      <c r="F420" s="28"/>
      <c r="G420" s="28"/>
      <c r="H420" s="29"/>
      <c r="I420" s="29"/>
      <c r="J420" s="30">
        <f t="shared" si="0"/>
        <v>0</v>
      </c>
    </row>
    <row r="421" spans="1:10" x14ac:dyDescent="0.25">
      <c r="B421" s="127" t="s">
        <v>357</v>
      </c>
      <c r="C421" s="127"/>
      <c r="D421" s="31"/>
      <c r="E421" s="31"/>
      <c r="F421" s="31"/>
      <c r="G421" s="31"/>
      <c r="H421" s="32"/>
      <c r="I421" s="32"/>
      <c r="J421" s="30">
        <f t="shared" si="0"/>
        <v>0</v>
      </c>
    </row>
    <row r="422" spans="1:10" x14ac:dyDescent="0.25">
      <c r="B422" s="127" t="s">
        <v>357</v>
      </c>
      <c r="C422" s="127"/>
      <c r="D422" s="31"/>
      <c r="E422" s="31"/>
      <c r="F422" s="31"/>
      <c r="G422" s="31"/>
      <c r="H422" s="32"/>
      <c r="I422" s="32"/>
      <c r="J422" s="30">
        <f t="shared" si="0"/>
        <v>0</v>
      </c>
    </row>
    <row r="423" spans="1:10" x14ac:dyDescent="0.25">
      <c r="B423" s="89"/>
      <c r="C423" s="89"/>
      <c r="E423" s="1"/>
      <c r="F423" s="1"/>
      <c r="G423" s="1"/>
    </row>
    <row r="424" spans="1:10" x14ac:dyDescent="0.25">
      <c r="A424" s="3" t="s">
        <v>190</v>
      </c>
      <c r="B424" s="4" t="s">
        <v>234</v>
      </c>
      <c r="E424" s="1"/>
      <c r="F424" s="1"/>
      <c r="G424" s="1"/>
    </row>
    <row r="425" spans="1:10" x14ac:dyDescent="0.25">
      <c r="A425" s="3"/>
      <c r="E425" s="1"/>
      <c r="F425" s="1"/>
      <c r="G425" s="1"/>
    </row>
    <row r="426" spans="1:10" x14ac:dyDescent="0.25">
      <c r="A426" s="3"/>
      <c r="B426" s="245" t="s">
        <v>179</v>
      </c>
      <c r="C426" s="112"/>
      <c r="D426" s="113"/>
      <c r="E426" s="113"/>
      <c r="F426" s="113"/>
      <c r="G426" s="113"/>
      <c r="H426" s="113"/>
      <c r="I426" s="113"/>
      <c r="J426" s="114"/>
    </row>
    <row r="427" spans="1:10" x14ac:dyDescent="0.25">
      <c r="B427" s="245"/>
      <c r="C427" s="115"/>
      <c r="D427" s="116"/>
      <c r="E427" s="116"/>
      <c r="F427" s="116"/>
      <c r="G427" s="116"/>
      <c r="H427" s="116"/>
      <c r="I427" s="116"/>
      <c r="J427" s="117"/>
    </row>
    <row r="428" spans="1:10" x14ac:dyDescent="0.25">
      <c r="B428" s="246" t="s">
        <v>375</v>
      </c>
      <c r="C428" s="112"/>
      <c r="D428" s="113"/>
      <c r="E428" s="113"/>
      <c r="F428" s="113"/>
      <c r="G428" s="113"/>
      <c r="H428" s="113"/>
      <c r="I428" s="113"/>
      <c r="J428" s="114"/>
    </row>
    <row r="429" spans="1:10" x14ac:dyDescent="0.25">
      <c r="B429" s="246"/>
      <c r="C429" s="115"/>
      <c r="D429" s="116"/>
      <c r="E429" s="116"/>
      <c r="F429" s="116"/>
      <c r="G429" s="116"/>
      <c r="H429" s="116"/>
      <c r="I429" s="116"/>
      <c r="J429" s="117"/>
    </row>
    <row r="430" spans="1:10" x14ac:dyDescent="0.25">
      <c r="B430" s="246" t="s">
        <v>180</v>
      </c>
      <c r="C430" s="112"/>
      <c r="D430" s="113"/>
      <c r="E430" s="113"/>
      <c r="F430" s="113"/>
      <c r="G430" s="113"/>
      <c r="H430" s="113"/>
      <c r="I430" s="113"/>
      <c r="J430" s="114"/>
    </row>
    <row r="431" spans="1:10" x14ac:dyDescent="0.25">
      <c r="B431" s="246"/>
      <c r="C431" s="115"/>
      <c r="D431" s="116"/>
      <c r="E431" s="116"/>
      <c r="F431" s="116"/>
      <c r="G431" s="116"/>
      <c r="H431" s="116"/>
      <c r="I431" s="116"/>
      <c r="J431" s="117"/>
    </row>
    <row r="432" spans="1:10" x14ac:dyDescent="0.25">
      <c r="B432" s="246" t="s">
        <v>182</v>
      </c>
      <c r="C432" s="112"/>
      <c r="D432" s="113"/>
      <c r="E432" s="113"/>
      <c r="F432" s="113"/>
      <c r="G432" s="113"/>
      <c r="H432" s="113"/>
      <c r="I432" s="113"/>
      <c r="J432" s="114"/>
    </row>
    <row r="433" spans="1:15" x14ac:dyDescent="0.25">
      <c r="B433" s="246"/>
      <c r="C433" s="115"/>
      <c r="D433" s="116"/>
      <c r="E433" s="116"/>
      <c r="F433" s="116"/>
      <c r="G433" s="116"/>
      <c r="H433" s="116"/>
      <c r="I433" s="116"/>
      <c r="J433" s="117"/>
    </row>
    <row r="434" spans="1:15" x14ac:dyDescent="0.25">
      <c r="B434" s="246" t="s">
        <v>181</v>
      </c>
      <c r="C434" s="112"/>
      <c r="D434" s="113"/>
      <c r="E434" s="113"/>
      <c r="F434" s="113"/>
      <c r="G434" s="113"/>
      <c r="H434" s="113"/>
      <c r="I434" s="113"/>
      <c r="J434" s="114"/>
    </row>
    <row r="435" spans="1:15" x14ac:dyDescent="0.25">
      <c r="B435" s="246"/>
      <c r="C435" s="115"/>
      <c r="D435" s="116"/>
      <c r="E435" s="116"/>
      <c r="F435" s="116"/>
      <c r="G435" s="116"/>
      <c r="H435" s="116"/>
      <c r="I435" s="116"/>
      <c r="J435" s="117"/>
    </row>
    <row r="436" spans="1:15" x14ac:dyDescent="0.25">
      <c r="B436" s="3"/>
      <c r="C436" s="3"/>
      <c r="E436" s="1"/>
      <c r="F436" s="1"/>
      <c r="G436" s="1"/>
    </row>
    <row r="437" spans="1:15" x14ac:dyDescent="0.25">
      <c r="A437" s="3" t="s">
        <v>191</v>
      </c>
      <c r="B437" s="4" t="s">
        <v>316</v>
      </c>
      <c r="C437" s="3"/>
      <c r="E437" s="1"/>
      <c r="F437" s="1"/>
      <c r="G437" s="1"/>
    </row>
    <row r="438" spans="1:15" x14ac:dyDescent="0.25">
      <c r="A438" s="3"/>
      <c r="B438" s="4" t="s">
        <v>317</v>
      </c>
      <c r="C438" s="3"/>
      <c r="E438" s="1"/>
      <c r="F438" s="1"/>
      <c r="G438" s="1"/>
    </row>
    <row r="439" spans="1:15" x14ac:dyDescent="0.25">
      <c r="B439" s="4" t="s">
        <v>256</v>
      </c>
      <c r="C439" s="3"/>
      <c r="E439" s="1"/>
      <c r="F439" s="1"/>
      <c r="G439" s="1"/>
    </row>
    <row r="440" spans="1:15" x14ac:dyDescent="0.25">
      <c r="B440" s="3"/>
      <c r="C440" s="3"/>
      <c r="E440" s="1"/>
      <c r="F440" s="1"/>
      <c r="G440" s="1"/>
    </row>
    <row r="441" spans="1:15" x14ac:dyDescent="0.25">
      <c r="B441" s="201"/>
      <c r="C441" s="201"/>
      <c r="D441" s="201"/>
      <c r="E441" s="201"/>
      <c r="F441" s="201"/>
      <c r="G441" s="201"/>
      <c r="H441" s="201"/>
      <c r="I441" s="201"/>
      <c r="J441" s="201"/>
    </row>
    <row r="442" spans="1:15" x14ac:dyDescent="0.25">
      <c r="B442" s="201"/>
      <c r="C442" s="201"/>
      <c r="D442" s="201"/>
      <c r="E442" s="201"/>
      <c r="F442" s="201"/>
      <c r="G442" s="201"/>
      <c r="H442" s="201"/>
      <c r="I442" s="201"/>
      <c r="J442" s="201"/>
    </row>
    <row r="443" spans="1:15" x14ac:dyDescent="0.25">
      <c r="B443" s="201"/>
      <c r="C443" s="201"/>
      <c r="D443" s="201"/>
      <c r="E443" s="201"/>
      <c r="F443" s="201"/>
      <c r="G443" s="201"/>
      <c r="H443" s="201"/>
      <c r="I443" s="201"/>
      <c r="J443" s="201"/>
    </row>
    <row r="444" spans="1:15" x14ac:dyDescent="0.25">
      <c r="B444" s="201"/>
      <c r="C444" s="201"/>
      <c r="D444" s="201"/>
      <c r="E444" s="201"/>
      <c r="F444" s="201"/>
      <c r="G444" s="201"/>
      <c r="H444" s="201"/>
      <c r="I444" s="201"/>
      <c r="J444" s="201"/>
    </row>
    <row r="445" spans="1:15" x14ac:dyDescent="0.25">
      <c r="B445" s="201"/>
      <c r="C445" s="201"/>
      <c r="D445" s="201"/>
      <c r="E445" s="201"/>
      <c r="F445" s="201"/>
      <c r="G445" s="201"/>
      <c r="H445" s="201"/>
      <c r="I445" s="201"/>
      <c r="J445" s="201"/>
    </row>
    <row r="446" spans="1:15" x14ac:dyDescent="0.25">
      <c r="B446" s="3"/>
      <c r="C446" s="3"/>
      <c r="E446" s="1"/>
      <c r="F446" s="1"/>
      <c r="G446" s="1"/>
    </row>
    <row r="448" spans="1:15" x14ac:dyDescent="0.25">
      <c r="A448" s="2" t="s">
        <v>332</v>
      </c>
      <c r="O448" s="33"/>
    </row>
    <row r="449" spans="1:15" x14ac:dyDescent="0.25">
      <c r="A449" s="2" t="s">
        <v>323</v>
      </c>
      <c r="O449" s="33"/>
    </row>
    <row r="451" spans="1:15" x14ac:dyDescent="0.25">
      <c r="A451" s="3" t="s">
        <v>6</v>
      </c>
      <c r="B451" s="4" t="s">
        <v>192</v>
      </c>
      <c r="C451" s="34"/>
      <c r="D451" s="34"/>
      <c r="E451" s="34"/>
      <c r="F451" s="34"/>
      <c r="G451" s="34"/>
      <c r="H451" s="34"/>
      <c r="I451" s="34"/>
    </row>
    <row r="452" spans="1:15" x14ac:dyDescent="0.25">
      <c r="A452" s="34"/>
      <c r="B452" s="4" t="s">
        <v>193</v>
      </c>
      <c r="C452" s="34"/>
      <c r="D452" s="34"/>
      <c r="E452" s="34"/>
      <c r="F452" s="34"/>
      <c r="G452" s="34"/>
      <c r="H452" s="34"/>
      <c r="I452" s="34"/>
      <c r="J452" s="96"/>
    </row>
    <row r="453" spans="1:15" x14ac:dyDescent="0.25">
      <c r="A453" s="34"/>
      <c r="B453" s="4" t="s">
        <v>194</v>
      </c>
      <c r="C453" s="34"/>
      <c r="D453" s="34"/>
      <c r="E453" s="34"/>
      <c r="F453" s="34"/>
      <c r="G453" s="34"/>
      <c r="H453" s="34"/>
      <c r="I453" s="34"/>
      <c r="J453" s="97"/>
    </row>
    <row r="454" spans="1:15" x14ac:dyDescent="0.25">
      <c r="A454" s="34"/>
      <c r="B454" s="4" t="s">
        <v>235</v>
      </c>
      <c r="C454" s="34"/>
      <c r="D454" s="34"/>
      <c r="E454" s="34"/>
      <c r="F454" s="34"/>
      <c r="G454" s="34"/>
      <c r="H454" s="34"/>
      <c r="I454" s="34"/>
      <c r="J454" s="1"/>
    </row>
    <row r="455" spans="1:15" x14ac:dyDescent="0.25">
      <c r="A455" s="34"/>
      <c r="B455" s="34"/>
      <c r="C455" s="34"/>
      <c r="D455" s="34"/>
      <c r="E455" s="34"/>
      <c r="F455" s="34"/>
      <c r="G455" s="34"/>
      <c r="H455" s="34"/>
      <c r="I455" s="34"/>
    </row>
    <row r="456" spans="1:15" x14ac:dyDescent="0.25">
      <c r="A456" s="3" t="s">
        <v>8</v>
      </c>
      <c r="B456" s="4" t="s">
        <v>195</v>
      </c>
      <c r="C456" s="34"/>
      <c r="D456" s="34"/>
      <c r="E456" s="34"/>
      <c r="F456" s="34"/>
      <c r="G456" s="34"/>
      <c r="H456" s="34"/>
      <c r="I456" s="34"/>
    </row>
    <row r="457" spans="1:15" x14ac:dyDescent="0.25">
      <c r="A457" s="3"/>
      <c r="B457" s="4" t="s">
        <v>120</v>
      </c>
      <c r="C457" s="34"/>
      <c r="D457" s="34"/>
      <c r="E457" s="34"/>
      <c r="F457" s="34"/>
      <c r="G457" s="34"/>
      <c r="H457" s="34"/>
      <c r="I457" s="34"/>
    </row>
    <row r="458" spans="1:15" x14ac:dyDescent="0.25">
      <c r="A458" s="3"/>
      <c r="C458" s="34"/>
      <c r="D458" s="34"/>
      <c r="E458" s="34"/>
      <c r="F458" s="34"/>
      <c r="G458" s="34"/>
      <c r="H458" s="34"/>
      <c r="I458" s="34"/>
    </row>
    <row r="459" spans="1:15" x14ac:dyDescent="0.25">
      <c r="A459" s="34"/>
      <c r="B459" s="4" t="s">
        <v>196</v>
      </c>
      <c r="C459" s="34"/>
      <c r="D459" s="34"/>
      <c r="E459" s="34"/>
      <c r="F459" s="34"/>
      <c r="G459" s="34"/>
      <c r="H459" s="34"/>
      <c r="I459" s="34"/>
      <c r="J459" s="16"/>
    </row>
    <row r="460" spans="1:15" x14ac:dyDescent="0.25">
      <c r="A460" s="34"/>
      <c r="B460" s="4" t="s">
        <v>197</v>
      </c>
      <c r="C460" s="34"/>
      <c r="D460" s="34"/>
      <c r="E460" s="34"/>
      <c r="F460" s="34"/>
      <c r="G460" s="34"/>
      <c r="H460" s="34"/>
      <c r="I460" s="34"/>
      <c r="J460" s="16"/>
    </row>
    <row r="461" spans="1:15" x14ac:dyDescent="0.25">
      <c r="A461" s="34"/>
      <c r="B461" s="4" t="s">
        <v>198</v>
      </c>
      <c r="C461" s="34"/>
      <c r="D461" s="34"/>
      <c r="E461" s="34"/>
      <c r="F461" s="34"/>
      <c r="G461" s="34"/>
      <c r="H461" s="34"/>
      <c r="I461" s="34"/>
      <c r="J461" s="16"/>
    </row>
    <row r="462" spans="1:15" x14ac:dyDescent="0.25">
      <c r="A462" s="35"/>
      <c r="B462" s="4" t="s">
        <v>199</v>
      </c>
      <c r="C462" s="34"/>
      <c r="D462" s="34"/>
      <c r="E462" s="34"/>
      <c r="F462" s="34"/>
      <c r="G462" s="34"/>
      <c r="H462" s="34"/>
      <c r="I462" s="34"/>
      <c r="J462" s="16"/>
    </row>
    <row r="463" spans="1:15" x14ac:dyDescent="0.25">
      <c r="A463" s="34"/>
      <c r="B463" s="4" t="s">
        <v>200</v>
      </c>
      <c r="C463" s="34"/>
      <c r="D463" s="34"/>
      <c r="E463" s="34"/>
      <c r="F463" s="34"/>
      <c r="G463" s="34"/>
      <c r="H463" s="34"/>
      <c r="I463" s="34"/>
      <c r="J463" s="16"/>
    </row>
    <row r="464" spans="1:15" x14ac:dyDescent="0.25">
      <c r="A464" s="34"/>
      <c r="B464" s="4" t="s">
        <v>59</v>
      </c>
      <c r="D464" s="125"/>
      <c r="E464" s="197"/>
      <c r="F464" s="197"/>
      <c r="G464" s="198"/>
      <c r="H464" s="4" t="s">
        <v>55</v>
      </c>
      <c r="I464" s="34"/>
      <c r="J464" s="16"/>
    </row>
    <row r="465" spans="1:25" x14ac:dyDescent="0.25">
      <c r="A465" s="34"/>
      <c r="B465" s="34"/>
      <c r="C465" s="34"/>
      <c r="D465" s="34"/>
      <c r="E465" s="34"/>
      <c r="F465" s="34"/>
      <c r="G465" s="34"/>
      <c r="H465" s="34"/>
      <c r="I465" s="34"/>
    </row>
    <row r="466" spans="1:25" x14ac:dyDescent="0.25">
      <c r="A466" s="3" t="s">
        <v>10</v>
      </c>
      <c r="B466" s="4" t="s">
        <v>201</v>
      </c>
      <c r="C466" s="34"/>
      <c r="D466" s="34"/>
      <c r="E466" s="34"/>
      <c r="F466" s="34"/>
      <c r="G466" s="34"/>
      <c r="H466" s="34"/>
      <c r="I466" s="34"/>
      <c r="J466" s="3"/>
    </row>
    <row r="467" spans="1:25" x14ac:dyDescent="0.25">
      <c r="A467" s="34"/>
      <c r="B467" s="4" t="s">
        <v>193</v>
      </c>
      <c r="C467" s="34"/>
      <c r="D467" s="34"/>
      <c r="E467" s="34"/>
      <c r="F467" s="34"/>
      <c r="G467" s="34"/>
      <c r="H467" s="34"/>
      <c r="I467" s="34"/>
      <c r="J467" s="96"/>
    </row>
    <row r="468" spans="1:25" x14ac:dyDescent="0.25">
      <c r="A468" s="34"/>
      <c r="B468" s="4" t="s">
        <v>194</v>
      </c>
      <c r="C468" s="34"/>
      <c r="D468" s="34"/>
      <c r="E468" s="34"/>
      <c r="F468" s="34"/>
      <c r="G468" s="34"/>
      <c r="H468" s="34"/>
      <c r="I468" s="34"/>
      <c r="J468" s="97"/>
    </row>
    <row r="469" spans="1:25" x14ac:dyDescent="0.25">
      <c r="A469" s="34"/>
      <c r="B469" s="4" t="s">
        <v>202</v>
      </c>
      <c r="C469" s="34"/>
      <c r="D469" s="34"/>
      <c r="E469" s="34"/>
      <c r="F469" s="34"/>
      <c r="G469" s="34"/>
      <c r="H469" s="34"/>
      <c r="I469" s="34"/>
      <c r="J469" s="1"/>
    </row>
    <row r="470" spans="1:25" x14ac:dyDescent="0.25">
      <c r="E470" s="1"/>
      <c r="J470" s="1"/>
    </row>
    <row r="471" spans="1:25" x14ac:dyDescent="0.25">
      <c r="A471" s="3" t="s">
        <v>48</v>
      </c>
      <c r="B471" s="4" t="s">
        <v>195</v>
      </c>
      <c r="C471" s="34"/>
      <c r="D471" s="34"/>
      <c r="E471" s="34"/>
      <c r="F471" s="34"/>
      <c r="G471" s="34"/>
      <c r="H471" s="34"/>
      <c r="I471" s="34"/>
    </row>
    <row r="472" spans="1:25" x14ac:dyDescent="0.25">
      <c r="A472" s="3"/>
      <c r="B472" s="4" t="s">
        <v>120</v>
      </c>
      <c r="C472" s="34"/>
      <c r="D472" s="34"/>
      <c r="E472" s="34"/>
      <c r="F472" s="34"/>
      <c r="G472" s="34"/>
      <c r="H472" s="34"/>
      <c r="I472" s="34"/>
    </row>
    <row r="473" spans="1:25" x14ac:dyDescent="0.25">
      <c r="A473" s="3"/>
      <c r="C473" s="34"/>
      <c r="D473" s="34"/>
      <c r="E473" s="34"/>
      <c r="F473" s="34"/>
      <c r="G473" s="34"/>
      <c r="H473" s="34"/>
      <c r="I473" s="34"/>
    </row>
    <row r="474" spans="1:25" x14ac:dyDescent="0.25">
      <c r="A474" s="34"/>
      <c r="B474" s="4" t="s">
        <v>203</v>
      </c>
      <c r="C474" s="34"/>
      <c r="D474" s="34"/>
      <c r="E474" s="34"/>
      <c r="F474" s="34"/>
      <c r="G474" s="34"/>
      <c r="H474" s="34"/>
      <c r="I474" s="34"/>
      <c r="J474" s="16"/>
    </row>
    <row r="475" spans="1:25" x14ac:dyDescent="0.25">
      <c r="A475" s="34"/>
      <c r="B475" s="4" t="s">
        <v>204</v>
      </c>
      <c r="C475" s="34"/>
      <c r="D475" s="34"/>
      <c r="E475" s="34"/>
      <c r="F475" s="34"/>
      <c r="G475" s="34"/>
      <c r="H475" s="34"/>
      <c r="I475" s="34"/>
      <c r="J475" s="16"/>
    </row>
    <row r="476" spans="1:25" x14ac:dyDescent="0.25">
      <c r="B476" s="4" t="s">
        <v>205</v>
      </c>
      <c r="J476" s="16"/>
      <c r="U476" s="36"/>
      <c r="V476" s="36"/>
      <c r="W476" s="36"/>
      <c r="X476" s="36"/>
      <c r="Y476" s="36"/>
    </row>
    <row r="477" spans="1:25" x14ac:dyDescent="0.25">
      <c r="B477" s="4" t="s">
        <v>206</v>
      </c>
      <c r="J477" s="16"/>
      <c r="U477" s="36"/>
      <c r="V477" s="36"/>
      <c r="W477" s="36"/>
      <c r="X477" s="36"/>
      <c r="Y477" s="36"/>
    </row>
    <row r="478" spans="1:25" x14ac:dyDescent="0.25">
      <c r="B478" s="4" t="s">
        <v>207</v>
      </c>
      <c r="J478" s="16"/>
      <c r="U478" s="37"/>
      <c r="V478" s="36"/>
      <c r="W478" s="36"/>
      <c r="X478" s="36"/>
      <c r="Y478" s="36"/>
    </row>
    <row r="479" spans="1:25" x14ac:dyDescent="0.25">
      <c r="B479" s="4" t="s">
        <v>59</v>
      </c>
      <c r="D479" s="125"/>
      <c r="E479" s="197"/>
      <c r="F479" s="199"/>
      <c r="G479" s="200"/>
      <c r="H479" s="4" t="s">
        <v>55</v>
      </c>
      <c r="J479" s="16"/>
      <c r="U479" s="37"/>
      <c r="V479" s="36"/>
      <c r="W479" s="36"/>
      <c r="X479" s="36"/>
      <c r="Y479" s="36"/>
    </row>
    <row r="480" spans="1:25" x14ac:dyDescent="0.25">
      <c r="B480" s="1"/>
      <c r="C480" s="1"/>
      <c r="D480" s="1"/>
      <c r="E480" s="1"/>
      <c r="F480" s="1"/>
      <c r="G480" s="1"/>
      <c r="H480" s="1"/>
      <c r="J480" s="7"/>
      <c r="U480" s="37"/>
      <c r="V480" s="36"/>
      <c r="W480" s="36"/>
      <c r="X480" s="36"/>
      <c r="Y480" s="36"/>
    </row>
    <row r="481" spans="1:25" x14ac:dyDescent="0.25">
      <c r="E481" s="1"/>
      <c r="J481" s="1"/>
      <c r="U481" s="37"/>
      <c r="V481" s="36"/>
      <c r="W481" s="36"/>
      <c r="X481" s="36"/>
      <c r="Y481" s="36"/>
    </row>
    <row r="482" spans="1:25" x14ac:dyDescent="0.25">
      <c r="A482" s="2" t="s">
        <v>334</v>
      </c>
      <c r="U482" s="36"/>
      <c r="V482" s="36"/>
      <c r="W482" s="36"/>
      <c r="X482" s="36"/>
      <c r="Y482" s="36"/>
    </row>
    <row r="483" spans="1:25" x14ac:dyDescent="0.25">
      <c r="A483" s="2"/>
      <c r="U483" s="36"/>
      <c r="V483" s="36"/>
      <c r="W483" s="36"/>
      <c r="X483" s="36"/>
      <c r="Y483" s="36"/>
    </row>
    <row r="484" spans="1:25" x14ac:dyDescent="0.25">
      <c r="A484" s="3" t="s">
        <v>6</v>
      </c>
      <c r="B484" s="4" t="s">
        <v>333</v>
      </c>
    </row>
    <row r="485" spans="1:25" ht="19.5" x14ac:dyDescent="0.25">
      <c r="A485" s="247"/>
      <c r="B485" s="81" t="s">
        <v>388</v>
      </c>
      <c r="C485" s="81"/>
      <c r="D485" s="81"/>
      <c r="E485" s="81"/>
      <c r="F485" s="81"/>
      <c r="G485" s="81"/>
      <c r="H485" s="81"/>
    </row>
    <row r="486" spans="1:25" x14ac:dyDescent="0.25">
      <c r="A486" s="247"/>
      <c r="B486" s="81" t="s">
        <v>389</v>
      </c>
      <c r="C486" s="81"/>
      <c r="D486" s="81"/>
      <c r="E486" s="81"/>
      <c r="F486" s="81"/>
      <c r="G486" s="81"/>
      <c r="H486" s="81"/>
    </row>
    <row r="487" spans="1:25" x14ac:dyDescent="0.25">
      <c r="A487" s="247"/>
      <c r="B487" s="81"/>
      <c r="C487" s="81"/>
      <c r="D487" s="81"/>
      <c r="E487" s="81"/>
      <c r="F487" s="81"/>
      <c r="G487" s="81"/>
      <c r="H487" s="81"/>
    </row>
    <row r="488" spans="1:25" x14ac:dyDescent="0.25">
      <c r="A488" s="247"/>
      <c r="B488" s="81" t="s">
        <v>208</v>
      </c>
      <c r="C488" s="81"/>
      <c r="D488" s="248"/>
      <c r="E488" s="249"/>
      <c r="F488" s="250"/>
      <c r="G488" s="251"/>
      <c r="H488" s="81"/>
    </row>
    <row r="489" spans="1:25" x14ac:dyDescent="0.25">
      <c r="A489" s="247"/>
      <c r="B489" s="81"/>
      <c r="C489" s="81"/>
      <c r="D489" s="81"/>
      <c r="E489" s="81"/>
      <c r="F489" s="81"/>
      <c r="G489" s="81"/>
      <c r="H489" s="81"/>
    </row>
    <row r="490" spans="1:25" x14ac:dyDescent="0.25">
      <c r="A490" s="247"/>
      <c r="B490" s="81" t="s">
        <v>209</v>
      </c>
      <c r="C490" s="81"/>
      <c r="D490" s="252"/>
      <c r="E490" s="229"/>
      <c r="F490" s="81"/>
      <c r="G490" s="229"/>
      <c r="H490" s="81"/>
    </row>
    <row r="491" spans="1:25" x14ac:dyDescent="0.25">
      <c r="A491" s="247"/>
      <c r="B491" s="81"/>
      <c r="C491" s="81"/>
      <c r="D491" s="81"/>
      <c r="E491" s="253"/>
      <c r="F491" s="81" t="s">
        <v>210</v>
      </c>
      <c r="G491" s="253"/>
      <c r="H491" s="81" t="s">
        <v>211</v>
      </c>
      <c r="Y491" s="88"/>
    </row>
    <row r="492" spans="1:25" x14ac:dyDescent="0.25">
      <c r="A492" s="247"/>
      <c r="B492" s="81" t="s">
        <v>324</v>
      </c>
      <c r="C492" s="81"/>
      <c r="D492" s="81"/>
      <c r="E492" s="81"/>
      <c r="F492" s="81"/>
      <c r="G492" s="81"/>
      <c r="H492" s="81"/>
      <c r="Y492" s="88"/>
    </row>
    <row r="493" spans="1:25" x14ac:dyDescent="0.25">
      <c r="A493" s="247"/>
      <c r="B493" s="81" t="s">
        <v>325</v>
      </c>
      <c r="C493" s="81"/>
      <c r="D493" s="252"/>
      <c r="E493" s="229"/>
      <c r="F493" s="81"/>
      <c r="G493" s="229"/>
      <c r="H493" s="81"/>
    </row>
    <row r="494" spans="1:25" x14ac:dyDescent="0.25">
      <c r="A494" s="247"/>
      <c r="B494" s="81"/>
      <c r="C494" s="81"/>
      <c r="D494" s="81"/>
      <c r="E494" s="253"/>
      <c r="F494" s="81" t="s">
        <v>210</v>
      </c>
      <c r="G494" s="253"/>
      <c r="H494" s="81" t="s">
        <v>211</v>
      </c>
    </row>
    <row r="495" spans="1:25" x14ac:dyDescent="0.25">
      <c r="A495" s="247"/>
      <c r="B495" s="247"/>
      <c r="C495" s="81"/>
      <c r="D495" s="81"/>
      <c r="E495" s="81"/>
      <c r="F495" s="81"/>
      <c r="G495" s="81"/>
      <c r="H495" s="81"/>
    </row>
    <row r="496" spans="1:25" x14ac:dyDescent="0.25">
      <c r="A496" s="247"/>
      <c r="B496" s="81" t="s">
        <v>358</v>
      </c>
      <c r="C496" s="81"/>
      <c r="D496" s="81"/>
      <c r="E496" s="81"/>
      <c r="F496" s="81"/>
      <c r="G496" s="81"/>
      <c r="H496" s="81"/>
    </row>
    <row r="497" spans="1:10" x14ac:dyDescent="0.25">
      <c r="A497" s="2"/>
      <c r="B497" s="2"/>
      <c r="C497" s="202"/>
      <c r="D497" s="203"/>
      <c r="E497" s="203"/>
      <c r="F497" s="203"/>
      <c r="G497" s="204"/>
    </row>
    <row r="498" spans="1:10" x14ac:dyDescent="0.25">
      <c r="A498" s="2"/>
      <c r="B498" s="2"/>
      <c r="C498" s="205"/>
      <c r="D498" s="206"/>
      <c r="E498" s="206"/>
      <c r="F498" s="206"/>
      <c r="G498" s="207"/>
    </row>
    <row r="499" spans="1:10" x14ac:dyDescent="0.25">
      <c r="A499" s="2"/>
      <c r="B499" s="2"/>
      <c r="C499" s="208"/>
      <c r="D499" s="209"/>
      <c r="E499" s="209"/>
      <c r="F499" s="209"/>
      <c r="G499" s="210"/>
    </row>
    <row r="500" spans="1:10" x14ac:dyDescent="0.25">
      <c r="A500" s="2"/>
    </row>
    <row r="501" spans="1:10" x14ac:dyDescent="0.25">
      <c r="A501" s="3" t="s">
        <v>8</v>
      </c>
      <c r="B501" s="4" t="s">
        <v>236</v>
      </c>
    </row>
    <row r="502" spans="1:10" x14ac:dyDescent="0.25">
      <c r="B502" s="4" t="s">
        <v>237</v>
      </c>
    </row>
    <row r="504" spans="1:10" x14ac:dyDescent="0.25">
      <c r="B504" s="4" t="s">
        <v>212</v>
      </c>
    </row>
    <row r="505" spans="1:10" x14ac:dyDescent="0.25">
      <c r="B505" s="4" t="s">
        <v>303</v>
      </c>
      <c r="J505" s="96"/>
    </row>
    <row r="506" spans="1:10" x14ac:dyDescent="0.25">
      <c r="B506" s="4" t="s">
        <v>213</v>
      </c>
      <c r="J506" s="97"/>
    </row>
    <row r="507" spans="1:10" x14ac:dyDescent="0.25">
      <c r="B507" s="4" t="s">
        <v>238</v>
      </c>
      <c r="J507" s="1"/>
    </row>
    <row r="508" spans="1:10" x14ac:dyDescent="0.25">
      <c r="J508" s="1"/>
    </row>
    <row r="509" spans="1:10" x14ac:dyDescent="0.25">
      <c r="A509" s="3" t="s">
        <v>10</v>
      </c>
      <c r="B509" s="4" t="s">
        <v>214</v>
      </c>
      <c r="J509" s="1"/>
    </row>
    <row r="510" spans="1:10" x14ac:dyDescent="0.25">
      <c r="J510" s="1"/>
    </row>
    <row r="511" spans="1:10" x14ac:dyDescent="0.25">
      <c r="B511" s="4" t="s">
        <v>215</v>
      </c>
      <c r="J511" s="96"/>
    </row>
    <row r="512" spans="1:10" x14ac:dyDescent="0.25">
      <c r="B512" s="4" t="s">
        <v>216</v>
      </c>
      <c r="J512" s="97"/>
    </row>
    <row r="513" spans="1:10" x14ac:dyDescent="0.25">
      <c r="B513" s="4" t="s">
        <v>217</v>
      </c>
      <c r="D513" s="90"/>
      <c r="E513" s="91"/>
      <c r="F513" s="91"/>
      <c r="G513" s="92"/>
      <c r="H513" s="4" t="s">
        <v>55</v>
      </c>
      <c r="J513" s="1"/>
    </row>
    <row r="514" spans="1:10" x14ac:dyDescent="0.25">
      <c r="D514" s="93"/>
      <c r="E514" s="94"/>
      <c r="F514" s="94"/>
      <c r="G514" s="95"/>
      <c r="J514" s="1"/>
    </row>
    <row r="515" spans="1:10" x14ac:dyDescent="0.25">
      <c r="J515" s="1"/>
    </row>
    <row r="516" spans="1:10" x14ac:dyDescent="0.25">
      <c r="J516" s="1"/>
    </row>
    <row r="517" spans="1:10" x14ac:dyDescent="0.25">
      <c r="A517" s="2" t="s">
        <v>299</v>
      </c>
      <c r="J517" s="1"/>
    </row>
    <row r="518" spans="1:10" x14ac:dyDescent="0.25">
      <c r="J518" s="1"/>
    </row>
    <row r="519" spans="1:10" x14ac:dyDescent="0.25">
      <c r="A519" s="3" t="s">
        <v>6</v>
      </c>
      <c r="B519" s="4" t="s">
        <v>242</v>
      </c>
    </row>
    <row r="520" spans="1:10" x14ac:dyDescent="0.25">
      <c r="A520" s="3"/>
      <c r="B520" s="4" t="s">
        <v>120</v>
      </c>
    </row>
    <row r="522" spans="1:10" x14ac:dyDescent="0.25">
      <c r="B522" s="4" t="s">
        <v>218</v>
      </c>
      <c r="J522" s="16"/>
    </row>
    <row r="523" spans="1:10" x14ac:dyDescent="0.25">
      <c r="B523" s="4" t="s">
        <v>75</v>
      </c>
      <c r="J523" s="16"/>
    </row>
    <row r="524" spans="1:10" x14ac:dyDescent="0.25">
      <c r="B524" s="4" t="s">
        <v>304</v>
      </c>
      <c r="J524" s="16"/>
    </row>
    <row r="525" spans="1:10" x14ac:dyDescent="0.25">
      <c r="B525" s="4" t="s">
        <v>305</v>
      </c>
      <c r="J525" s="16"/>
    </row>
    <row r="526" spans="1:10" x14ac:dyDescent="0.25">
      <c r="B526" s="4" t="s">
        <v>306</v>
      </c>
      <c r="J526" s="16"/>
    </row>
    <row r="527" spans="1:10" x14ac:dyDescent="0.25">
      <c r="B527" s="4" t="s">
        <v>59</v>
      </c>
      <c r="D527" s="90"/>
      <c r="E527" s="91"/>
      <c r="F527" s="91"/>
      <c r="G527" s="92"/>
      <c r="H527" s="4" t="s">
        <v>55</v>
      </c>
      <c r="J527" s="16"/>
    </row>
    <row r="528" spans="1:10" x14ac:dyDescent="0.25">
      <c r="D528" s="93"/>
      <c r="E528" s="94"/>
      <c r="F528" s="94"/>
      <c r="G528" s="95"/>
    </row>
    <row r="530" spans="1:10" x14ac:dyDescent="0.25">
      <c r="A530" s="3" t="s">
        <v>8</v>
      </c>
      <c r="B530" s="4" t="s">
        <v>310</v>
      </c>
    </row>
    <row r="531" spans="1:10" x14ac:dyDescent="0.25">
      <c r="B531" s="4" t="s">
        <v>219</v>
      </c>
    </row>
    <row r="533" spans="1:10" x14ac:dyDescent="0.25">
      <c r="B533" s="4" t="s">
        <v>239</v>
      </c>
    </row>
    <row r="534" spans="1:10" x14ac:dyDescent="0.25">
      <c r="B534" s="4" t="s">
        <v>243</v>
      </c>
      <c r="J534" s="96"/>
    </row>
    <row r="535" spans="1:10" x14ac:dyDescent="0.25">
      <c r="B535" s="4" t="s">
        <v>244</v>
      </c>
      <c r="J535" s="97"/>
    </row>
    <row r="536" spans="1:10" x14ac:dyDescent="0.25">
      <c r="B536" s="4" t="s">
        <v>240</v>
      </c>
      <c r="J536" s="1"/>
    </row>
    <row r="537" spans="1:10" x14ac:dyDescent="0.25">
      <c r="J537" s="6"/>
    </row>
    <row r="538" spans="1:10" x14ac:dyDescent="0.25">
      <c r="A538" s="3" t="s">
        <v>10</v>
      </c>
      <c r="B538" s="4" t="s">
        <v>273</v>
      </c>
      <c r="I538" s="1"/>
    </row>
    <row r="539" spans="1:10" x14ac:dyDescent="0.25">
      <c r="B539" s="4" t="s">
        <v>277</v>
      </c>
      <c r="D539" s="3"/>
      <c r="E539" s="3"/>
      <c r="G539" s="1"/>
      <c r="H539" s="1"/>
      <c r="I539" s="1"/>
      <c r="J539" s="5"/>
    </row>
    <row r="541" spans="1:10" x14ac:dyDescent="0.25">
      <c r="B541" s="4" t="s">
        <v>274</v>
      </c>
    </row>
    <row r="542" spans="1:10" x14ac:dyDescent="0.25">
      <c r="B542" s="4" t="s">
        <v>275</v>
      </c>
      <c r="J542" s="96"/>
    </row>
    <row r="543" spans="1:10" x14ac:dyDescent="0.25">
      <c r="B543" s="4" t="s">
        <v>276</v>
      </c>
      <c r="J543" s="97"/>
    </row>
    <row r="545" spans="1:10" x14ac:dyDescent="0.25">
      <c r="A545" s="3" t="s">
        <v>48</v>
      </c>
      <c r="B545" s="4" t="s">
        <v>281</v>
      </c>
      <c r="C545" s="1"/>
    </row>
    <row r="546" spans="1:10" x14ac:dyDescent="0.25">
      <c r="A546" s="1"/>
      <c r="C546" s="1"/>
    </row>
    <row r="547" spans="1:10" x14ac:dyDescent="0.25">
      <c r="B547" s="4" t="s">
        <v>278</v>
      </c>
      <c r="C547" s="1"/>
      <c r="D547" s="4" t="s">
        <v>279</v>
      </c>
      <c r="E547" s="1"/>
      <c r="F547" s="1"/>
      <c r="G547" s="1"/>
      <c r="H547" s="1"/>
    </row>
    <row r="548" spans="1:10" x14ac:dyDescent="0.25">
      <c r="B548" s="96"/>
      <c r="C548" s="1"/>
      <c r="D548" s="98"/>
      <c r="E548" s="99"/>
      <c r="F548" s="99"/>
      <c r="G548" s="99"/>
      <c r="H548" s="99"/>
      <c r="I548" s="99"/>
      <c r="J548" s="100"/>
    </row>
    <row r="549" spans="1:10" x14ac:dyDescent="0.25">
      <c r="A549" s="1"/>
      <c r="B549" s="97"/>
      <c r="C549" s="4" t="s">
        <v>280</v>
      </c>
      <c r="D549" s="101"/>
      <c r="E549" s="102"/>
      <c r="F549" s="102"/>
      <c r="G549" s="102"/>
      <c r="H549" s="102"/>
      <c r="I549" s="102"/>
      <c r="J549" s="103"/>
    </row>
    <row r="550" spans="1:10" x14ac:dyDescent="0.25">
      <c r="A550" s="1"/>
      <c r="B550" s="5"/>
      <c r="D550" s="20"/>
      <c r="E550" s="20"/>
      <c r="F550" s="20"/>
      <c r="G550" s="20"/>
      <c r="H550" s="20"/>
      <c r="I550" s="20"/>
      <c r="J550" s="20"/>
    </row>
    <row r="552" spans="1:10" x14ac:dyDescent="0.25">
      <c r="A552" s="2" t="s">
        <v>282</v>
      </c>
    </row>
    <row r="554" spans="1:10" x14ac:dyDescent="0.25">
      <c r="B554" s="4" t="s">
        <v>302</v>
      </c>
    </row>
    <row r="556" spans="1:10" x14ac:dyDescent="0.25">
      <c r="B556" s="4" t="s">
        <v>283</v>
      </c>
    </row>
    <row r="557" spans="1:10" x14ac:dyDescent="0.25">
      <c r="B557" s="4" t="s">
        <v>286</v>
      </c>
      <c r="J557" s="96"/>
    </row>
    <row r="558" spans="1:10" x14ac:dyDescent="0.25">
      <c r="B558" s="4" t="s">
        <v>284</v>
      </c>
      <c r="J558" s="97"/>
    </row>
    <row r="559" spans="1:10" x14ac:dyDescent="0.25">
      <c r="B559" s="4" t="s">
        <v>285</v>
      </c>
    </row>
    <row r="561" spans="1:11" x14ac:dyDescent="0.25">
      <c r="A561" s="81"/>
      <c r="B561" s="81"/>
      <c r="C561" s="81"/>
      <c r="D561" s="81"/>
      <c r="E561" s="81"/>
      <c r="F561" s="81"/>
      <c r="G561" s="81"/>
      <c r="H561" s="81"/>
      <c r="I561" s="81"/>
      <c r="J561" s="81"/>
      <c r="K561" s="228"/>
    </row>
    <row r="562" spans="1:11" x14ac:dyDescent="0.25">
      <c r="A562" s="247" t="s">
        <v>390</v>
      </c>
      <c r="B562" s="81"/>
      <c r="C562" s="81"/>
      <c r="D562" s="81"/>
      <c r="E562" s="81"/>
      <c r="F562" s="81"/>
      <c r="G562" s="81"/>
      <c r="H562" s="81"/>
      <c r="I562" s="81"/>
      <c r="J562" s="81"/>
      <c r="K562" s="228"/>
    </row>
    <row r="563" spans="1:11" x14ac:dyDescent="0.25">
      <c r="A563" s="81" t="s">
        <v>391</v>
      </c>
      <c r="B563" s="81"/>
      <c r="C563" s="81"/>
      <c r="D563" s="81"/>
      <c r="E563" s="81"/>
      <c r="F563" s="81"/>
      <c r="G563" s="81"/>
      <c r="H563" s="81"/>
      <c r="I563" s="81"/>
      <c r="J563" s="81"/>
      <c r="K563" s="228"/>
    </row>
    <row r="564" spans="1:11" x14ac:dyDescent="0.25">
      <c r="A564" s="81"/>
      <c r="B564" s="81"/>
      <c r="C564" s="81"/>
      <c r="D564" s="81"/>
      <c r="E564" s="81"/>
      <c r="F564" s="81"/>
      <c r="G564" s="81"/>
      <c r="H564" s="81"/>
      <c r="I564" s="81"/>
      <c r="J564" s="81"/>
      <c r="K564" s="228"/>
    </row>
    <row r="565" spans="1:11" x14ac:dyDescent="0.25">
      <c r="A565" s="231" t="s">
        <v>6</v>
      </c>
      <c r="B565" s="81" t="s">
        <v>361</v>
      </c>
      <c r="C565" s="81"/>
      <c r="D565" s="81"/>
      <c r="E565" s="81"/>
      <c r="F565" s="81"/>
      <c r="G565" s="81"/>
      <c r="H565" s="81"/>
      <c r="I565" s="81"/>
      <c r="J565" s="81"/>
      <c r="K565" s="228"/>
    </row>
    <row r="566" spans="1:11" x14ac:dyDescent="0.25">
      <c r="A566" s="81"/>
      <c r="B566" s="81" t="s">
        <v>362</v>
      </c>
      <c r="C566" s="81"/>
      <c r="D566" s="81"/>
      <c r="E566" s="81"/>
      <c r="F566" s="81"/>
      <c r="G566" s="81"/>
      <c r="H566" s="81"/>
      <c r="I566" s="81"/>
      <c r="J566" s="81"/>
      <c r="K566" s="228"/>
    </row>
    <row r="567" spans="1:11" x14ac:dyDescent="0.25">
      <c r="A567" s="247"/>
      <c r="B567" s="81" t="s">
        <v>363</v>
      </c>
      <c r="C567" s="81"/>
      <c r="D567" s="81"/>
      <c r="E567" s="81"/>
      <c r="F567" s="81"/>
      <c r="G567" s="81"/>
      <c r="H567" s="81"/>
      <c r="I567" s="81"/>
      <c r="J567" s="81"/>
      <c r="K567" s="228"/>
    </row>
    <row r="568" spans="1:11" x14ac:dyDescent="0.25">
      <c r="A568" s="247"/>
      <c r="B568" s="254"/>
      <c r="C568" s="254"/>
      <c r="D568" s="254"/>
      <c r="E568" s="254"/>
      <c r="F568" s="81"/>
      <c r="G568" s="81"/>
      <c r="H568" s="81"/>
      <c r="I568" s="81"/>
      <c r="J568" s="81"/>
      <c r="K568" s="228"/>
    </row>
    <row r="569" spans="1:11" x14ac:dyDescent="0.25">
      <c r="A569" s="247"/>
      <c r="B569" s="81" t="s">
        <v>364</v>
      </c>
      <c r="C569" s="81"/>
      <c r="D569" s="81"/>
      <c r="E569" s="81"/>
      <c r="F569" s="81"/>
      <c r="G569" s="81"/>
      <c r="H569" s="81"/>
      <c r="I569" s="81"/>
      <c r="J569" s="255"/>
      <c r="K569" s="228"/>
    </row>
    <row r="570" spans="1:11" x14ac:dyDescent="0.25">
      <c r="A570" s="247"/>
      <c r="B570" s="81" t="s">
        <v>365</v>
      </c>
      <c r="C570" s="81"/>
      <c r="D570" s="81"/>
      <c r="E570" s="81"/>
      <c r="F570" s="81"/>
      <c r="G570" s="81"/>
      <c r="H570" s="81"/>
      <c r="I570" s="81"/>
      <c r="J570" s="255"/>
      <c r="K570" s="228"/>
    </row>
    <row r="571" spans="1:11" x14ac:dyDescent="0.25">
      <c r="A571" s="247"/>
      <c r="B571" s="81" t="s">
        <v>366</v>
      </c>
      <c r="C571" s="81"/>
      <c r="D571" s="81"/>
      <c r="E571" s="81"/>
      <c r="F571" s="81"/>
      <c r="G571" s="81"/>
      <c r="H571" s="81"/>
      <c r="I571" s="81"/>
      <c r="J571" s="255"/>
      <c r="K571" s="228"/>
    </row>
    <row r="572" spans="1:11" x14ac:dyDescent="0.25">
      <c r="A572" s="247"/>
      <c r="B572" s="81" t="s">
        <v>367</v>
      </c>
      <c r="C572" s="81"/>
      <c r="D572" s="81"/>
      <c r="E572" s="81"/>
      <c r="F572" s="81"/>
      <c r="G572" s="81"/>
      <c r="H572" s="81"/>
      <c r="I572" s="81"/>
      <c r="J572" s="255"/>
      <c r="K572" s="228"/>
    </row>
    <row r="573" spans="1:11" x14ac:dyDescent="0.25">
      <c r="A573" s="247"/>
      <c r="B573" s="81" t="s">
        <v>368</v>
      </c>
      <c r="C573" s="81"/>
      <c r="D573" s="81"/>
      <c r="E573" s="81"/>
      <c r="F573" s="81"/>
      <c r="G573" s="81"/>
      <c r="H573" s="81"/>
      <c r="I573" s="81"/>
      <c r="J573" s="255"/>
      <c r="K573" s="228"/>
    </row>
    <row r="574" spans="1:11" x14ac:dyDescent="0.25">
      <c r="A574" s="247"/>
      <c r="B574" s="81" t="s">
        <v>369</v>
      </c>
      <c r="C574" s="81"/>
      <c r="D574" s="81"/>
      <c r="E574" s="81"/>
      <c r="F574" s="81"/>
      <c r="G574" s="81"/>
      <c r="H574" s="81"/>
      <c r="I574" s="81"/>
      <c r="J574" s="255"/>
      <c r="K574" s="228"/>
    </row>
    <row r="575" spans="1:11" x14ac:dyDescent="0.25">
      <c r="A575" s="247"/>
      <c r="B575" s="81" t="s">
        <v>370</v>
      </c>
      <c r="C575" s="81"/>
      <c r="D575" s="81"/>
      <c r="E575" s="81"/>
      <c r="F575" s="81"/>
      <c r="G575" s="81"/>
      <c r="H575" s="81"/>
      <c r="I575" s="81"/>
      <c r="J575" s="255"/>
      <c r="K575" s="228"/>
    </row>
    <row r="576" spans="1:11" x14ac:dyDescent="0.25">
      <c r="A576" s="247"/>
      <c r="B576" s="81" t="s">
        <v>371</v>
      </c>
      <c r="C576" s="81"/>
      <c r="D576" s="81"/>
      <c r="E576" s="81"/>
      <c r="F576" s="81"/>
      <c r="G576" s="81"/>
      <c r="H576" s="81"/>
      <c r="I576" s="81"/>
      <c r="J576" s="255"/>
      <c r="K576" s="228"/>
    </row>
    <row r="577" spans="1:11" x14ac:dyDescent="0.25">
      <c r="A577" s="247"/>
      <c r="B577" s="81" t="s">
        <v>372</v>
      </c>
      <c r="C577" s="81"/>
      <c r="D577" s="81"/>
      <c r="E577" s="81"/>
      <c r="F577" s="81"/>
      <c r="G577" s="81"/>
      <c r="H577" s="81"/>
      <c r="I577" s="81"/>
      <c r="J577" s="255"/>
      <c r="K577" s="228"/>
    </row>
    <row r="578" spans="1:11" x14ac:dyDescent="0.25">
      <c r="A578" s="247"/>
      <c r="B578" s="81" t="s">
        <v>377</v>
      </c>
      <c r="C578" s="81"/>
      <c r="D578" s="81"/>
      <c r="E578" s="81"/>
      <c r="F578" s="81"/>
      <c r="G578" s="81"/>
      <c r="H578" s="81"/>
      <c r="I578" s="81"/>
      <c r="J578" s="255"/>
      <c r="K578" s="228"/>
    </row>
    <row r="579" spans="1:11" x14ac:dyDescent="0.25">
      <c r="A579" s="2"/>
    </row>
    <row r="580" spans="1:11" x14ac:dyDescent="0.25">
      <c r="A580" s="2" t="s">
        <v>373</v>
      </c>
    </row>
    <row r="581" spans="1:11" x14ac:dyDescent="0.25">
      <c r="A581" s="2"/>
    </row>
    <row r="582" spans="1:11" x14ac:dyDescent="0.25">
      <c r="A582" s="3" t="s">
        <v>6</v>
      </c>
      <c r="B582" s="4" t="s">
        <v>378</v>
      </c>
    </row>
    <row r="583" spans="1:11" x14ac:dyDescent="0.25">
      <c r="A583" s="2"/>
      <c r="B583" s="4" t="s">
        <v>326</v>
      </c>
    </row>
    <row r="584" spans="1:11" x14ac:dyDescent="0.25">
      <c r="A584" s="2"/>
      <c r="B584" s="4" t="s">
        <v>307</v>
      </c>
    </row>
    <row r="585" spans="1:11" x14ac:dyDescent="0.25">
      <c r="A585" s="2"/>
    </row>
    <row r="586" spans="1:11" x14ac:dyDescent="0.25">
      <c r="A586" s="2"/>
      <c r="B586" s="98"/>
      <c r="C586" s="189"/>
      <c r="D586" s="189"/>
      <c r="E586" s="189"/>
      <c r="F586" s="189"/>
      <c r="G586" s="189"/>
      <c r="H586" s="189"/>
      <c r="I586" s="189"/>
      <c r="J586" s="190"/>
    </row>
    <row r="587" spans="1:11" x14ac:dyDescent="0.25">
      <c r="A587" s="2"/>
      <c r="B587" s="191"/>
      <c r="C587" s="192"/>
      <c r="D587" s="192"/>
      <c r="E587" s="192"/>
      <c r="F587" s="192"/>
      <c r="G587" s="192"/>
      <c r="H587" s="192"/>
      <c r="I587" s="192"/>
      <c r="J587" s="193"/>
    </row>
    <row r="588" spans="1:11" x14ac:dyDescent="0.25">
      <c r="A588" s="2"/>
      <c r="B588" s="191"/>
      <c r="C588" s="192"/>
      <c r="D588" s="192"/>
      <c r="E588" s="192"/>
      <c r="F588" s="192"/>
      <c r="G588" s="192"/>
      <c r="H588" s="192"/>
      <c r="I588" s="192"/>
      <c r="J588" s="193"/>
    </row>
    <row r="589" spans="1:11" x14ac:dyDescent="0.25">
      <c r="A589" s="2"/>
      <c r="B589" s="194"/>
      <c r="C589" s="195"/>
      <c r="D589" s="195"/>
      <c r="E589" s="195"/>
      <c r="F589" s="195"/>
      <c r="G589" s="195"/>
      <c r="H589" s="195"/>
      <c r="I589" s="195"/>
      <c r="J589" s="196"/>
    </row>
    <row r="590" spans="1:11" x14ac:dyDescent="0.25">
      <c r="A590" s="2"/>
      <c r="B590" s="87"/>
      <c r="C590" s="87"/>
      <c r="D590" s="87"/>
      <c r="E590" s="87"/>
      <c r="F590" s="87"/>
      <c r="G590" s="87"/>
      <c r="H590" s="87"/>
      <c r="I590" s="87"/>
      <c r="J590" s="87"/>
    </row>
    <row r="591" spans="1:11" x14ac:dyDescent="0.25">
      <c r="A591" s="3" t="s">
        <v>8</v>
      </c>
      <c r="B591" s="4" t="s">
        <v>308</v>
      </c>
    </row>
    <row r="592" spans="1:11" x14ac:dyDescent="0.25">
      <c r="B592" s="4" t="s">
        <v>309</v>
      </c>
    </row>
    <row r="594" spans="1:10" x14ac:dyDescent="0.25">
      <c r="B594" s="98"/>
      <c r="C594" s="189"/>
      <c r="D594" s="189"/>
      <c r="E594" s="189"/>
      <c r="F594" s="189"/>
      <c r="G594" s="189"/>
      <c r="H594" s="189"/>
      <c r="I594" s="189"/>
      <c r="J594" s="190"/>
    </row>
    <row r="595" spans="1:10" x14ac:dyDescent="0.25">
      <c r="B595" s="191"/>
      <c r="C595" s="192"/>
      <c r="D595" s="192"/>
      <c r="E595" s="192"/>
      <c r="F595" s="192"/>
      <c r="G595" s="192"/>
      <c r="H595" s="192"/>
      <c r="I595" s="192"/>
      <c r="J595" s="193"/>
    </row>
    <row r="596" spans="1:10" x14ac:dyDescent="0.25">
      <c r="B596" s="191"/>
      <c r="C596" s="192"/>
      <c r="D596" s="192"/>
      <c r="E596" s="192"/>
      <c r="F596" s="192"/>
      <c r="G596" s="192"/>
      <c r="H596" s="192"/>
      <c r="I596" s="192"/>
      <c r="J596" s="193"/>
    </row>
    <row r="597" spans="1:10" x14ac:dyDescent="0.25">
      <c r="B597" s="194"/>
      <c r="C597" s="195"/>
      <c r="D597" s="195"/>
      <c r="E597" s="195"/>
      <c r="F597" s="195"/>
      <c r="G597" s="195"/>
      <c r="H597" s="195"/>
      <c r="I597" s="195"/>
      <c r="J597" s="196"/>
    </row>
    <row r="599" spans="1:10" x14ac:dyDescent="0.25">
      <c r="A599" s="3" t="s">
        <v>10</v>
      </c>
      <c r="B599" s="4" t="s">
        <v>328</v>
      </c>
    </row>
    <row r="600" spans="1:10" x14ac:dyDescent="0.25">
      <c r="A600" s="3"/>
      <c r="B600" s="4" t="s">
        <v>329</v>
      </c>
    </row>
    <row r="602" spans="1:10" x14ac:dyDescent="0.25">
      <c r="B602" s="98"/>
      <c r="C602" s="189"/>
      <c r="D602" s="189"/>
      <c r="E602" s="189"/>
      <c r="F602" s="189"/>
      <c r="G602" s="189"/>
      <c r="H602" s="189"/>
      <c r="I602" s="189"/>
      <c r="J602" s="190"/>
    </row>
    <row r="603" spans="1:10" x14ac:dyDescent="0.25">
      <c r="B603" s="191"/>
      <c r="C603" s="192"/>
      <c r="D603" s="192"/>
      <c r="E603" s="192"/>
      <c r="F603" s="192"/>
      <c r="G603" s="192"/>
      <c r="H603" s="192"/>
      <c r="I603" s="192"/>
      <c r="J603" s="193"/>
    </row>
    <row r="604" spans="1:10" x14ac:dyDescent="0.25">
      <c r="B604" s="191"/>
      <c r="C604" s="192"/>
      <c r="D604" s="192"/>
      <c r="E604" s="192"/>
      <c r="F604" s="192"/>
      <c r="G604" s="192"/>
      <c r="H604" s="192"/>
      <c r="I604" s="192"/>
      <c r="J604" s="193"/>
    </row>
    <row r="605" spans="1:10" x14ac:dyDescent="0.25">
      <c r="B605" s="194"/>
      <c r="C605" s="195"/>
      <c r="D605" s="195"/>
      <c r="E605" s="195"/>
      <c r="F605" s="195"/>
      <c r="G605" s="195"/>
      <c r="H605" s="195"/>
      <c r="I605" s="195"/>
      <c r="J605" s="196"/>
    </row>
    <row r="606" spans="1:10" x14ac:dyDescent="0.25">
      <c r="B606" s="87"/>
      <c r="C606" s="87"/>
      <c r="D606" s="87"/>
      <c r="E606" s="87"/>
      <c r="F606" s="87"/>
      <c r="G606" s="87"/>
      <c r="H606" s="87"/>
      <c r="I606" s="87"/>
      <c r="J606" s="87"/>
    </row>
    <row r="608" spans="1:10" x14ac:dyDescent="0.25">
      <c r="A608" s="4" t="s">
        <v>77</v>
      </c>
    </row>
  </sheetData>
  <sheetProtection selectLockedCells="1" selectUnlockedCells="1"/>
  <mergeCells count="130">
    <mergeCell ref="C497:G499"/>
    <mergeCell ref="E493:E494"/>
    <mergeCell ref="G493:G494"/>
    <mergeCell ref="E490:E491"/>
    <mergeCell ref="G490:G491"/>
    <mergeCell ref="A117:B120"/>
    <mergeCell ref="C117:G120"/>
    <mergeCell ref="D127:D128"/>
    <mergeCell ref="D133:D134"/>
    <mergeCell ref="F133:J134"/>
    <mergeCell ref="D196:G197"/>
    <mergeCell ref="B207:B208"/>
    <mergeCell ref="D207:D208"/>
    <mergeCell ref="D159:D160"/>
    <mergeCell ref="F159:F160"/>
    <mergeCell ref="I159:J160"/>
    <mergeCell ref="C140:C141"/>
    <mergeCell ref="E140:E141"/>
    <mergeCell ref="B421:C421"/>
    <mergeCell ref="B422:C422"/>
    <mergeCell ref="B423:C423"/>
    <mergeCell ref="B426:B427"/>
    <mergeCell ref="D411:I411"/>
    <mergeCell ref="J411:J412"/>
    <mergeCell ref="B586:J589"/>
    <mergeCell ref="B594:J597"/>
    <mergeCell ref="C432:J433"/>
    <mergeCell ref="H297:I297"/>
    <mergeCell ref="H298:I298"/>
    <mergeCell ref="B602:J605"/>
    <mergeCell ref="J557:J558"/>
    <mergeCell ref="J534:J535"/>
    <mergeCell ref="J511:J512"/>
    <mergeCell ref="J335:J336"/>
    <mergeCell ref="J345:J346"/>
    <mergeCell ref="J387:J388"/>
    <mergeCell ref="J398:J399"/>
    <mergeCell ref="J404:J405"/>
    <mergeCell ref="J452:J453"/>
    <mergeCell ref="J467:J468"/>
    <mergeCell ref="J505:J506"/>
    <mergeCell ref="J542:J543"/>
    <mergeCell ref="D464:G464"/>
    <mergeCell ref="D479:G479"/>
    <mergeCell ref="D488:G488"/>
    <mergeCell ref="D376:G377"/>
    <mergeCell ref="D319:G320"/>
    <mergeCell ref="B441:J445"/>
    <mergeCell ref="U238:U239"/>
    <mergeCell ref="B247:C247"/>
    <mergeCell ref="F238:F239"/>
    <mergeCell ref="I238:I239"/>
    <mergeCell ref="C266:C267"/>
    <mergeCell ref="G266:G267"/>
    <mergeCell ref="H295:I295"/>
    <mergeCell ref="H296:I296"/>
    <mergeCell ref="D363:G363"/>
    <mergeCell ref="A110:B112"/>
    <mergeCell ref="C110:C112"/>
    <mergeCell ref="D110:E112"/>
    <mergeCell ref="F110:F112"/>
    <mergeCell ref="G110:J112"/>
    <mergeCell ref="A113:B116"/>
    <mergeCell ref="C113:G116"/>
    <mergeCell ref="U236:U237"/>
    <mergeCell ref="M236:M237"/>
    <mergeCell ref="N236:N237"/>
    <mergeCell ref="O236:O237"/>
    <mergeCell ref="P236:P237"/>
    <mergeCell ref="Q236:Q237"/>
    <mergeCell ref="F227:F228"/>
    <mergeCell ref="R236:R237"/>
    <mergeCell ref="S236:S237"/>
    <mergeCell ref="H113:J116"/>
    <mergeCell ref="I144:I145"/>
    <mergeCell ref="H117:J120"/>
    <mergeCell ref="G207:G208"/>
    <mergeCell ref="A101:B103"/>
    <mergeCell ref="C101:J103"/>
    <mergeCell ref="A104:B106"/>
    <mergeCell ref="C104:J106"/>
    <mergeCell ref="A107:B109"/>
    <mergeCell ref="C107:C109"/>
    <mergeCell ref="D107:E109"/>
    <mergeCell ref="F107:F109"/>
    <mergeCell ref="G107:J109"/>
    <mergeCell ref="C434:J435"/>
    <mergeCell ref="G140:G141"/>
    <mergeCell ref="C144:C145"/>
    <mergeCell ref="E144:E145"/>
    <mergeCell ref="G144:G145"/>
    <mergeCell ref="H147:H148"/>
    <mergeCell ref="I140:I141"/>
    <mergeCell ref="B411:C412"/>
    <mergeCell ref="C426:J427"/>
    <mergeCell ref="B428:B429"/>
    <mergeCell ref="C428:J429"/>
    <mergeCell ref="B432:B433"/>
    <mergeCell ref="B417:C417"/>
    <mergeCell ref="B418:C418"/>
    <mergeCell ref="B419:C419"/>
    <mergeCell ref="B420:C420"/>
    <mergeCell ref="B413:C413"/>
    <mergeCell ref="B414:C414"/>
    <mergeCell ref="B430:B431"/>
    <mergeCell ref="C430:J431"/>
    <mergeCell ref="B568:E568"/>
    <mergeCell ref="D527:G528"/>
    <mergeCell ref="D513:G514"/>
    <mergeCell ref="B548:B549"/>
    <mergeCell ref="D548:J549"/>
    <mergeCell ref="D155:D156"/>
    <mergeCell ref="H155:H156"/>
    <mergeCell ref="H292:I292"/>
    <mergeCell ref="H294:I294"/>
    <mergeCell ref="H293:I293"/>
    <mergeCell ref="J327:J328"/>
    <mergeCell ref="J351:J352"/>
    <mergeCell ref="J354:J355"/>
    <mergeCell ref="D185:G186"/>
    <mergeCell ref="G289:I289"/>
    <mergeCell ref="I211:I213"/>
    <mergeCell ref="D220:F220"/>
    <mergeCell ref="H300:I300"/>
    <mergeCell ref="D301:E301"/>
    <mergeCell ref="H301:I301"/>
    <mergeCell ref="B415:C415"/>
    <mergeCell ref="B416:C416"/>
    <mergeCell ref="H299:I299"/>
    <mergeCell ref="B434:B435"/>
  </mergeCells>
  <phoneticPr fontId="1"/>
  <dataValidations count="14">
    <dataValidation type="list" allowBlank="1" showInputMessage="1" showErrorMessage="1" sqref="G289:I289" xr:uid="{00000000-0002-0000-0000-000000000000}">
      <formula1>"不足と感じている, 不足していない"</formula1>
    </dataValidation>
    <dataValidation type="list" allowBlank="1" showInputMessage="1" showErrorMessage="1" sqref="J193:J196 G293:G301 J360:J363 J306:J320 J191 J459:J464 H214:J220 J368:J376 J474:J479 J436:J440 J446 J180:J185 J522:J527 J569:J578" xr:uid="{00000000-0002-0000-0000-000001000000}">
      <formula1>"○"</formula1>
    </dataValidation>
    <dataValidation type="list" allowBlank="1" showInputMessage="1" showErrorMessage="1" sqref="D493" xr:uid="{00000000-0002-0000-0000-000002000000}">
      <formula1>"昭和,平成,令和"</formula1>
    </dataValidation>
    <dataValidation type="list" allowBlank="1" showInputMessage="1" showErrorMessage="1" sqref="D488:G488" xr:uid="{00000000-0002-0000-0000-000003000000}">
      <formula1>"木造(w造),軽量鉄骨(S造),鉄筋ｺﾝｸﾘｰﾄト造(RC造),鉄骨鉄筋ｺﾝｸﾘｰﾄ造(SRC造),その他"</formula1>
    </dataValidation>
    <dataValidation type="list" allowBlank="1" showInputMessage="1" showErrorMessage="1" sqref="D490" xr:uid="{00000000-0002-0000-0000-000004000000}">
      <formula1>"昭和, 平成,令和"</formula1>
    </dataValidation>
    <dataValidation type="list" allowBlank="1" showInputMessage="1" showErrorMessage="1" sqref="J327:J328" xr:uid="{00000000-0002-0000-0000-000005000000}">
      <formula1>"1,2,3,4,5,6"</formula1>
    </dataValidation>
    <dataValidation type="list" allowBlank="1" showInputMessage="1" showErrorMessage="1" sqref="J335:J336" xr:uid="{00000000-0002-0000-0000-000006000000}">
      <formula1>"1,2,3,4,5"</formula1>
    </dataValidation>
    <dataValidation type="list" allowBlank="1" showInputMessage="1" showErrorMessage="1" sqref="J345:J346" xr:uid="{00000000-0002-0000-0000-000007000000}">
      <formula1>"1,2,3,4,5,6,7"</formula1>
    </dataValidation>
    <dataValidation type="list" allowBlank="1" showInputMessage="1" showErrorMessage="1" sqref="J387:J388 J398:J399" xr:uid="{00000000-0002-0000-0000-000008000000}">
      <formula1>"1,2,3,4,5,6,7,8"</formula1>
    </dataValidation>
    <dataValidation type="list" allowBlank="1" showInputMessage="1" showErrorMessage="1" sqref="J404:J405 J452:J453 J467:J468 J511:J512 J542:J543" xr:uid="{00000000-0002-0000-0000-000009000000}">
      <formula1>"1,2,3"</formula1>
    </dataValidation>
    <dataValidation type="list" allowBlank="1" showInputMessage="1" showErrorMessage="1" sqref="J505:J506 J534:J535 F238:F239 I238:I239 J557:J558" xr:uid="{00000000-0002-0000-0000-00000A000000}">
      <formula1>"1,2,3,4"</formula1>
    </dataValidation>
    <dataValidation type="list" allowBlank="1" showInputMessage="1" showErrorMessage="1" sqref="D133:D134" xr:uid="{00000000-0002-0000-0000-00000B000000}">
      <formula1>"1,2"</formula1>
    </dataValidation>
    <dataValidation type="list" allowBlank="1" showInputMessage="1" showErrorMessage="1" sqref="H113:J116" xr:uid="{246D8551-BF58-4319-954C-92A5CD38E040}">
      <formula1>"１　社会福祉法人,２　医療法人　 ,３　財団法人,４　社団法人,５　その他"</formula1>
    </dataValidation>
    <dataValidation type="list" allowBlank="1" showInputMessage="1" showErrorMessage="1" sqref="H117:J120" xr:uid="{F03F921E-674A-4BC0-BCF9-681DCACA43F4}">
      <formula1>"1　青葉区,2　宮城野区,3　若林区,4　太白区,5　泉区"</formula1>
    </dataValidation>
  </dataValidations>
  <pageMargins left="0.70866141732283472" right="0.70866141732283472" top="0.74803149606299213" bottom="0.74803149606299213" header="0.31496062992125984" footer="0.31496062992125984"/>
  <pageSetup paperSize="9" scale="98" fitToHeight="0" orientation="portrait" r:id="rId1"/>
  <headerFooter>
    <oddFooter>&amp;C&amp;"HG丸ｺﾞｼｯｸM-PRO,標準"&amp;10&amp;P / &amp;N</oddFooter>
  </headerFooter>
  <rowBreaks count="11" manualBreakCount="11">
    <brk id="99" max="9" man="1"/>
    <brk id="149" max="9" man="1"/>
    <brk id="197" max="9" man="1"/>
    <brk id="241" max="9" man="1"/>
    <brk id="283" max="9" man="1"/>
    <brk id="321" max="9" man="1"/>
    <brk id="378" max="9" man="1"/>
    <brk id="423" max="9" man="1"/>
    <brk id="470" max="9" man="1"/>
    <brk id="516" max="9" man="1"/>
    <brk id="560"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L168"/>
  <sheetViews>
    <sheetView zoomScale="90" zoomScaleNormal="90" workbookViewId="0">
      <pane ySplit="18" topLeftCell="A19" activePane="bottomLeft" state="frozen"/>
      <selection activeCell="A2" sqref="A2"/>
      <selection pane="bottomLeft" activeCell="A2" sqref="A2"/>
    </sheetView>
  </sheetViews>
  <sheetFormatPr defaultColWidth="9" defaultRowHeight="13" x14ac:dyDescent="0.2"/>
  <cols>
    <col min="1" max="1" width="2.08984375" customWidth="1"/>
    <col min="2" max="2" width="5.36328125" customWidth="1"/>
    <col min="3" max="3" width="4.6328125" customWidth="1"/>
    <col min="4" max="4" width="16.6328125" customWidth="1"/>
    <col min="5" max="5" width="4.6328125" customWidth="1"/>
    <col min="6" max="6" width="16.6328125" customWidth="1"/>
    <col min="7" max="7" width="4.6328125" customWidth="1"/>
    <col min="8" max="8" width="16.6328125" customWidth="1"/>
    <col min="9" max="9" width="4.6328125" customWidth="1"/>
    <col min="10" max="10" width="16.6328125" customWidth="1"/>
    <col min="11" max="12" width="7.6328125" customWidth="1"/>
    <col min="13" max="13" width="1.7265625" customWidth="1"/>
  </cols>
  <sheetData>
    <row r="1" spans="1:12" ht="16.5" x14ac:dyDescent="0.2">
      <c r="A1" s="80" t="s">
        <v>315</v>
      </c>
      <c r="B1" s="43"/>
      <c r="C1" s="43"/>
      <c r="D1" s="43"/>
      <c r="E1" s="43"/>
      <c r="F1" s="44"/>
      <c r="G1" s="43"/>
      <c r="H1" s="44"/>
      <c r="I1" s="43"/>
      <c r="J1" s="44"/>
      <c r="K1" s="44"/>
      <c r="L1" s="44"/>
    </row>
    <row r="2" spans="1:12" x14ac:dyDescent="0.2">
      <c r="A2" s="44"/>
      <c r="B2" s="43"/>
      <c r="C2" s="43"/>
      <c r="D2" s="43"/>
      <c r="E2" s="43"/>
      <c r="F2" s="44"/>
      <c r="G2" s="43"/>
      <c r="H2" s="44"/>
      <c r="I2" s="43"/>
      <c r="J2" s="44"/>
      <c r="K2" s="44"/>
      <c r="L2" s="44"/>
    </row>
    <row r="3" spans="1:12" ht="26.25" customHeight="1" x14ac:dyDescent="0.2">
      <c r="A3" s="44"/>
      <c r="B3" s="45" t="s">
        <v>46</v>
      </c>
      <c r="C3" s="225" t="s">
        <v>11</v>
      </c>
      <c r="D3" s="225"/>
      <c r="E3" s="226" t="s">
        <v>12</v>
      </c>
      <c r="F3" s="226"/>
      <c r="G3" s="226" t="s">
        <v>248</v>
      </c>
      <c r="H3" s="226"/>
      <c r="I3" s="227" t="s">
        <v>249</v>
      </c>
      <c r="J3" s="227"/>
      <c r="K3" s="226" t="s">
        <v>250</v>
      </c>
      <c r="L3" s="226"/>
    </row>
    <row r="4" spans="1:12" x14ac:dyDescent="0.2">
      <c r="A4" s="46"/>
      <c r="B4" s="47"/>
      <c r="C4" s="48"/>
      <c r="D4" s="49"/>
      <c r="E4" s="50"/>
      <c r="F4" s="51"/>
      <c r="G4" s="50"/>
      <c r="H4" s="51"/>
      <c r="I4" s="50"/>
      <c r="J4" s="51"/>
      <c r="K4" s="52"/>
      <c r="L4" s="53"/>
    </row>
    <row r="5" spans="1:12" x14ac:dyDescent="0.2">
      <c r="A5" s="46"/>
      <c r="B5" s="54"/>
      <c r="C5" s="55">
        <v>1</v>
      </c>
      <c r="D5" s="56" t="s">
        <v>13</v>
      </c>
      <c r="E5" s="50">
        <v>1</v>
      </c>
      <c r="F5" s="57" t="s">
        <v>14</v>
      </c>
      <c r="G5" s="50">
        <v>1</v>
      </c>
      <c r="H5" s="57" t="s">
        <v>15</v>
      </c>
      <c r="I5" s="50">
        <v>1</v>
      </c>
      <c r="J5" s="57" t="s">
        <v>16</v>
      </c>
      <c r="K5" s="58"/>
      <c r="L5" s="59"/>
    </row>
    <row r="6" spans="1:12" x14ac:dyDescent="0.2">
      <c r="A6" s="46"/>
      <c r="B6" s="54"/>
      <c r="C6" s="55">
        <v>2</v>
      </c>
      <c r="D6" s="56" t="s">
        <v>17</v>
      </c>
      <c r="E6" s="50">
        <v>2</v>
      </c>
      <c r="F6" s="57" t="s">
        <v>18</v>
      </c>
      <c r="G6" s="50">
        <v>2</v>
      </c>
      <c r="H6" s="57" t="s">
        <v>19</v>
      </c>
      <c r="I6" s="50">
        <v>2</v>
      </c>
      <c r="J6" s="57" t="s">
        <v>20</v>
      </c>
      <c r="K6" s="58"/>
      <c r="L6" s="59"/>
    </row>
    <row r="7" spans="1:12" x14ac:dyDescent="0.2">
      <c r="A7" s="46"/>
      <c r="B7" s="54"/>
      <c r="C7" s="55">
        <v>3</v>
      </c>
      <c r="D7" s="60" t="s">
        <v>21</v>
      </c>
      <c r="E7" s="50">
        <v>3</v>
      </c>
      <c r="F7" s="57" t="s">
        <v>22</v>
      </c>
      <c r="G7" s="50">
        <v>3</v>
      </c>
      <c r="H7" s="57" t="s">
        <v>23</v>
      </c>
      <c r="I7" s="50">
        <v>3</v>
      </c>
      <c r="J7" s="57" t="s">
        <v>24</v>
      </c>
      <c r="K7" s="58"/>
      <c r="L7" s="59"/>
    </row>
    <row r="8" spans="1:12" x14ac:dyDescent="0.2">
      <c r="A8" s="46"/>
      <c r="B8" s="54"/>
      <c r="C8" s="55">
        <v>4</v>
      </c>
      <c r="D8" s="60" t="s">
        <v>25</v>
      </c>
      <c r="E8" s="50">
        <v>4</v>
      </c>
      <c r="F8" s="57" t="s">
        <v>26</v>
      </c>
      <c r="G8" s="50">
        <v>4</v>
      </c>
      <c r="H8" s="57" t="s">
        <v>27</v>
      </c>
      <c r="I8" s="50">
        <v>4</v>
      </c>
      <c r="J8" s="57" t="s">
        <v>28</v>
      </c>
      <c r="K8" s="58"/>
      <c r="L8" s="59"/>
    </row>
    <row r="9" spans="1:12" x14ac:dyDescent="0.2">
      <c r="A9" s="46"/>
      <c r="B9" s="54"/>
      <c r="C9" s="55">
        <v>5</v>
      </c>
      <c r="D9" s="60" t="s">
        <v>29</v>
      </c>
      <c r="E9" s="50">
        <v>5</v>
      </c>
      <c r="F9" s="57" t="s">
        <v>30</v>
      </c>
      <c r="G9" s="50">
        <v>5</v>
      </c>
      <c r="H9" s="57" t="s">
        <v>31</v>
      </c>
      <c r="I9" s="50">
        <v>5</v>
      </c>
      <c r="J9" s="57" t="s">
        <v>32</v>
      </c>
      <c r="K9" s="58"/>
      <c r="L9" s="59"/>
    </row>
    <row r="10" spans="1:12" x14ac:dyDescent="0.2">
      <c r="A10" s="46"/>
      <c r="B10" s="54"/>
      <c r="C10" s="55">
        <v>6</v>
      </c>
      <c r="D10" s="60" t="s">
        <v>33</v>
      </c>
      <c r="E10" s="50">
        <v>6</v>
      </c>
      <c r="F10" s="57" t="s">
        <v>34</v>
      </c>
      <c r="G10" s="50"/>
      <c r="H10" s="57"/>
      <c r="I10" s="50">
        <v>6</v>
      </c>
      <c r="J10" s="57" t="s">
        <v>35</v>
      </c>
      <c r="K10" s="58"/>
      <c r="L10" s="59"/>
    </row>
    <row r="11" spans="1:12" x14ac:dyDescent="0.2">
      <c r="A11" s="46"/>
      <c r="B11" s="54"/>
      <c r="C11" s="55">
        <v>7</v>
      </c>
      <c r="D11" s="60" t="s">
        <v>36</v>
      </c>
      <c r="E11" s="50">
        <v>7</v>
      </c>
      <c r="F11" s="57" t="s">
        <v>37</v>
      </c>
      <c r="G11" s="50"/>
      <c r="H11" s="57"/>
      <c r="I11" s="50">
        <v>7</v>
      </c>
      <c r="J11" s="57" t="s">
        <v>31</v>
      </c>
      <c r="K11" s="58"/>
      <c r="L11" s="59"/>
    </row>
    <row r="12" spans="1:12" x14ac:dyDescent="0.2">
      <c r="A12" s="46"/>
      <c r="B12" s="54"/>
      <c r="C12" s="55">
        <v>8</v>
      </c>
      <c r="D12" s="60" t="s">
        <v>38</v>
      </c>
      <c r="E12" s="50">
        <v>8</v>
      </c>
      <c r="F12" s="57" t="s">
        <v>39</v>
      </c>
      <c r="G12" s="50"/>
      <c r="H12" s="57"/>
      <c r="I12" s="50"/>
      <c r="J12" s="57"/>
      <c r="K12" s="58"/>
      <c r="L12" s="59"/>
    </row>
    <row r="13" spans="1:12" x14ac:dyDescent="0.2">
      <c r="A13" s="46"/>
      <c r="B13" s="54"/>
      <c r="C13" s="55">
        <v>9</v>
      </c>
      <c r="D13" s="60" t="s">
        <v>40</v>
      </c>
      <c r="E13" s="50">
        <v>9</v>
      </c>
      <c r="F13" s="57" t="s">
        <v>41</v>
      </c>
      <c r="G13" s="50"/>
      <c r="H13" s="57"/>
      <c r="I13" s="50"/>
      <c r="J13" s="57"/>
      <c r="K13" s="58"/>
      <c r="L13" s="59"/>
    </row>
    <row r="14" spans="1:12" x14ac:dyDescent="0.2">
      <c r="A14" s="46"/>
      <c r="B14" s="54"/>
      <c r="C14" s="55"/>
      <c r="D14" s="61"/>
      <c r="E14" s="50">
        <v>10</v>
      </c>
      <c r="F14" s="57" t="s">
        <v>57</v>
      </c>
      <c r="G14" s="50"/>
      <c r="H14" s="57"/>
      <c r="I14" s="50"/>
      <c r="J14" s="57"/>
      <c r="K14" s="58"/>
      <c r="L14" s="59"/>
    </row>
    <row r="15" spans="1:12" x14ac:dyDescent="0.2">
      <c r="A15" s="46"/>
      <c r="B15" s="54"/>
      <c r="C15" s="55"/>
      <c r="D15" s="61"/>
      <c r="E15" s="50">
        <v>11</v>
      </c>
      <c r="F15" s="57" t="s">
        <v>58</v>
      </c>
      <c r="G15" s="50"/>
      <c r="H15" s="57"/>
      <c r="I15" s="50"/>
      <c r="J15" s="57"/>
      <c r="K15" s="58"/>
      <c r="L15" s="59"/>
    </row>
    <row r="16" spans="1:12" x14ac:dyDescent="0.2">
      <c r="A16" s="46"/>
      <c r="B16" s="54"/>
      <c r="C16" s="55"/>
      <c r="D16" s="61"/>
      <c r="E16" s="50"/>
      <c r="F16" s="62"/>
      <c r="G16" s="50"/>
      <c r="H16" s="57"/>
      <c r="I16" s="50"/>
      <c r="J16" s="62" t="s">
        <v>42</v>
      </c>
      <c r="K16" s="58"/>
      <c r="L16" s="59"/>
    </row>
    <row r="17" spans="1:12" x14ac:dyDescent="0.2">
      <c r="A17" s="46"/>
      <c r="B17" s="63"/>
      <c r="C17" s="64"/>
      <c r="D17" s="65"/>
      <c r="E17" s="50"/>
      <c r="F17" s="66"/>
      <c r="G17" s="50"/>
      <c r="H17" s="67"/>
      <c r="I17" s="50"/>
      <c r="J17" s="66"/>
      <c r="K17" s="68" t="s">
        <v>43</v>
      </c>
      <c r="L17" s="69" t="s">
        <v>44</v>
      </c>
    </row>
    <row r="18" spans="1:12" x14ac:dyDescent="0.2">
      <c r="A18" s="46"/>
      <c r="B18" s="70" t="s">
        <v>45</v>
      </c>
      <c r="C18" s="71">
        <v>2</v>
      </c>
      <c r="D18" s="72" t="str">
        <f>VLOOKUP(C18,C$5:D$14,2)</f>
        <v>要支援２</v>
      </c>
      <c r="E18" s="71">
        <v>1</v>
      </c>
      <c r="F18" s="73" t="str">
        <f>VLOOKUP(E18,E$5:F$14,2)</f>
        <v>ランクⅠ</v>
      </c>
      <c r="G18" s="71">
        <v>2</v>
      </c>
      <c r="H18" s="73" t="str">
        <f>VLOOKUP(G18,G$5:H$14,2)</f>
        <v>施設所在地に隣接する中学校区</v>
      </c>
      <c r="I18" s="71">
        <v>1</v>
      </c>
      <c r="J18" s="73" t="str">
        <f>VLOOKUP(I18,I$5:J$14,2)</f>
        <v>自宅（親戚の家等も含む）</v>
      </c>
      <c r="K18" s="85" t="s">
        <v>300</v>
      </c>
      <c r="L18" s="86" t="s">
        <v>301</v>
      </c>
    </row>
    <row r="19" spans="1:12" x14ac:dyDescent="0.2">
      <c r="A19" s="46"/>
      <c r="B19" s="74">
        <v>1</v>
      </c>
      <c r="C19" s="75"/>
      <c r="D19" s="76" t="e">
        <f>VLOOKUP(C19,C$5:D$13,2)</f>
        <v>#N/A</v>
      </c>
      <c r="E19" s="75"/>
      <c r="F19" s="77" t="e">
        <f>VLOOKUP(E19,E$5:F$15,2)</f>
        <v>#N/A</v>
      </c>
      <c r="G19" s="75"/>
      <c r="H19" s="77" t="e">
        <f>VLOOKUP(G19,G$5:H$9,2)</f>
        <v>#N/A</v>
      </c>
      <c r="I19" s="75"/>
      <c r="J19" s="77" t="e">
        <f>VLOOKUP(I19,I$5:J$11,2)</f>
        <v>#N/A</v>
      </c>
      <c r="K19" s="79"/>
      <c r="L19" s="78"/>
    </row>
    <row r="20" spans="1:12" x14ac:dyDescent="0.2">
      <c r="A20" s="46"/>
      <c r="B20" s="74">
        <v>2</v>
      </c>
      <c r="C20" s="75"/>
      <c r="D20" s="76" t="e">
        <f t="shared" ref="D20:D83" si="0">VLOOKUP(C20,C$5:D$13,2)</f>
        <v>#N/A</v>
      </c>
      <c r="E20" s="75"/>
      <c r="F20" s="77" t="e">
        <f t="shared" ref="F20:F83" si="1">VLOOKUP(E20,E$5:F$15,2)</f>
        <v>#N/A</v>
      </c>
      <c r="G20" s="75"/>
      <c r="H20" s="77" t="e">
        <f t="shared" ref="H20:H83" si="2">VLOOKUP(G20,G$5:H$9,2)</f>
        <v>#N/A</v>
      </c>
      <c r="I20" s="75"/>
      <c r="J20" s="77" t="e">
        <f t="shared" ref="J20:J83" si="3">VLOOKUP(I20,I$5:J$11,2)</f>
        <v>#N/A</v>
      </c>
      <c r="K20" s="79"/>
      <c r="L20" s="78"/>
    </row>
    <row r="21" spans="1:12" x14ac:dyDescent="0.2">
      <c r="A21" s="46"/>
      <c r="B21" s="74">
        <v>3</v>
      </c>
      <c r="C21" s="75"/>
      <c r="D21" s="76" t="e">
        <f t="shared" si="0"/>
        <v>#N/A</v>
      </c>
      <c r="E21" s="75"/>
      <c r="F21" s="77" t="e">
        <f t="shared" si="1"/>
        <v>#N/A</v>
      </c>
      <c r="G21" s="75"/>
      <c r="H21" s="77" t="e">
        <f t="shared" si="2"/>
        <v>#N/A</v>
      </c>
      <c r="I21" s="75"/>
      <c r="J21" s="77" t="e">
        <f t="shared" si="3"/>
        <v>#N/A</v>
      </c>
      <c r="K21" s="79"/>
      <c r="L21" s="78"/>
    </row>
    <row r="22" spans="1:12" x14ac:dyDescent="0.2">
      <c r="A22" s="46"/>
      <c r="B22" s="74">
        <v>4</v>
      </c>
      <c r="C22" s="75"/>
      <c r="D22" s="76" t="e">
        <f t="shared" si="0"/>
        <v>#N/A</v>
      </c>
      <c r="E22" s="75"/>
      <c r="F22" s="77" t="e">
        <f t="shared" si="1"/>
        <v>#N/A</v>
      </c>
      <c r="G22" s="75"/>
      <c r="H22" s="77" t="e">
        <f t="shared" si="2"/>
        <v>#N/A</v>
      </c>
      <c r="I22" s="75"/>
      <c r="J22" s="77" t="e">
        <f t="shared" si="3"/>
        <v>#N/A</v>
      </c>
      <c r="K22" s="79"/>
      <c r="L22" s="78"/>
    </row>
    <row r="23" spans="1:12" x14ac:dyDescent="0.2">
      <c r="A23" s="46"/>
      <c r="B23" s="74">
        <v>5</v>
      </c>
      <c r="C23" s="75"/>
      <c r="D23" s="76" t="e">
        <f t="shared" si="0"/>
        <v>#N/A</v>
      </c>
      <c r="E23" s="75"/>
      <c r="F23" s="77" t="e">
        <f t="shared" si="1"/>
        <v>#N/A</v>
      </c>
      <c r="G23" s="75"/>
      <c r="H23" s="77" t="e">
        <f t="shared" si="2"/>
        <v>#N/A</v>
      </c>
      <c r="I23" s="75"/>
      <c r="J23" s="77" t="e">
        <f t="shared" si="3"/>
        <v>#N/A</v>
      </c>
      <c r="K23" s="79"/>
      <c r="L23" s="78"/>
    </row>
    <row r="24" spans="1:12" x14ac:dyDescent="0.2">
      <c r="A24" s="46"/>
      <c r="B24" s="74">
        <v>6</v>
      </c>
      <c r="C24" s="75"/>
      <c r="D24" s="76" t="e">
        <f t="shared" si="0"/>
        <v>#N/A</v>
      </c>
      <c r="E24" s="75"/>
      <c r="F24" s="77" t="e">
        <f t="shared" si="1"/>
        <v>#N/A</v>
      </c>
      <c r="G24" s="75"/>
      <c r="H24" s="77" t="e">
        <f t="shared" si="2"/>
        <v>#N/A</v>
      </c>
      <c r="I24" s="75"/>
      <c r="J24" s="77" t="e">
        <f t="shared" si="3"/>
        <v>#N/A</v>
      </c>
      <c r="K24" s="79"/>
      <c r="L24" s="78"/>
    </row>
    <row r="25" spans="1:12" x14ac:dyDescent="0.2">
      <c r="A25" s="46"/>
      <c r="B25" s="74">
        <v>7</v>
      </c>
      <c r="C25" s="75"/>
      <c r="D25" s="76" t="e">
        <f t="shared" si="0"/>
        <v>#N/A</v>
      </c>
      <c r="E25" s="75"/>
      <c r="F25" s="77" t="e">
        <f t="shared" si="1"/>
        <v>#N/A</v>
      </c>
      <c r="G25" s="75"/>
      <c r="H25" s="77" t="e">
        <f t="shared" si="2"/>
        <v>#N/A</v>
      </c>
      <c r="I25" s="75"/>
      <c r="J25" s="77" t="e">
        <f t="shared" si="3"/>
        <v>#N/A</v>
      </c>
      <c r="K25" s="79"/>
      <c r="L25" s="78"/>
    </row>
    <row r="26" spans="1:12" x14ac:dyDescent="0.2">
      <c r="A26" s="46"/>
      <c r="B26" s="74">
        <v>8</v>
      </c>
      <c r="C26" s="75"/>
      <c r="D26" s="76" t="e">
        <f t="shared" si="0"/>
        <v>#N/A</v>
      </c>
      <c r="E26" s="75"/>
      <c r="F26" s="77" t="e">
        <f t="shared" si="1"/>
        <v>#N/A</v>
      </c>
      <c r="G26" s="75"/>
      <c r="H26" s="77" t="e">
        <f t="shared" si="2"/>
        <v>#N/A</v>
      </c>
      <c r="I26" s="75"/>
      <c r="J26" s="77" t="e">
        <f t="shared" si="3"/>
        <v>#N/A</v>
      </c>
      <c r="K26" s="79"/>
      <c r="L26" s="78"/>
    </row>
    <row r="27" spans="1:12" x14ac:dyDescent="0.2">
      <c r="A27" s="46"/>
      <c r="B27" s="74">
        <v>9</v>
      </c>
      <c r="C27" s="75"/>
      <c r="D27" s="76" t="e">
        <f t="shared" si="0"/>
        <v>#N/A</v>
      </c>
      <c r="E27" s="75"/>
      <c r="F27" s="77" t="e">
        <f t="shared" si="1"/>
        <v>#N/A</v>
      </c>
      <c r="G27" s="75"/>
      <c r="H27" s="77" t="e">
        <f t="shared" si="2"/>
        <v>#N/A</v>
      </c>
      <c r="I27" s="75"/>
      <c r="J27" s="77" t="e">
        <f t="shared" si="3"/>
        <v>#N/A</v>
      </c>
      <c r="K27" s="79"/>
      <c r="L27" s="78"/>
    </row>
    <row r="28" spans="1:12" x14ac:dyDescent="0.2">
      <c r="A28" s="46"/>
      <c r="B28" s="74">
        <v>10</v>
      </c>
      <c r="C28" s="75"/>
      <c r="D28" s="76" t="e">
        <f t="shared" si="0"/>
        <v>#N/A</v>
      </c>
      <c r="E28" s="75"/>
      <c r="F28" s="77" t="e">
        <f t="shared" si="1"/>
        <v>#N/A</v>
      </c>
      <c r="G28" s="75"/>
      <c r="H28" s="77" t="e">
        <f t="shared" si="2"/>
        <v>#N/A</v>
      </c>
      <c r="I28" s="75"/>
      <c r="J28" s="77" t="e">
        <f t="shared" si="3"/>
        <v>#N/A</v>
      </c>
      <c r="K28" s="79"/>
      <c r="L28" s="78"/>
    </row>
    <row r="29" spans="1:12" x14ac:dyDescent="0.2">
      <c r="A29" s="46"/>
      <c r="B29" s="74">
        <v>11</v>
      </c>
      <c r="C29" s="75"/>
      <c r="D29" s="76" t="e">
        <f t="shared" si="0"/>
        <v>#N/A</v>
      </c>
      <c r="E29" s="75"/>
      <c r="F29" s="77" t="e">
        <f t="shared" si="1"/>
        <v>#N/A</v>
      </c>
      <c r="G29" s="75"/>
      <c r="H29" s="77" t="e">
        <f t="shared" si="2"/>
        <v>#N/A</v>
      </c>
      <c r="I29" s="75"/>
      <c r="J29" s="77" t="e">
        <f t="shared" si="3"/>
        <v>#N/A</v>
      </c>
      <c r="K29" s="79"/>
      <c r="L29" s="78"/>
    </row>
    <row r="30" spans="1:12" x14ac:dyDescent="0.2">
      <c r="A30" s="46"/>
      <c r="B30" s="74">
        <v>12</v>
      </c>
      <c r="C30" s="75"/>
      <c r="D30" s="76" t="e">
        <f t="shared" si="0"/>
        <v>#N/A</v>
      </c>
      <c r="E30" s="75"/>
      <c r="F30" s="77" t="e">
        <f t="shared" si="1"/>
        <v>#N/A</v>
      </c>
      <c r="G30" s="75"/>
      <c r="H30" s="77" t="e">
        <f t="shared" si="2"/>
        <v>#N/A</v>
      </c>
      <c r="I30" s="75"/>
      <c r="J30" s="77" t="e">
        <f t="shared" si="3"/>
        <v>#N/A</v>
      </c>
      <c r="K30" s="79"/>
      <c r="L30" s="78"/>
    </row>
    <row r="31" spans="1:12" x14ac:dyDescent="0.2">
      <c r="A31" s="46"/>
      <c r="B31" s="74">
        <v>13</v>
      </c>
      <c r="C31" s="75"/>
      <c r="D31" s="76" t="e">
        <f t="shared" si="0"/>
        <v>#N/A</v>
      </c>
      <c r="E31" s="75"/>
      <c r="F31" s="77" t="e">
        <f t="shared" si="1"/>
        <v>#N/A</v>
      </c>
      <c r="G31" s="75"/>
      <c r="H31" s="77" t="e">
        <f t="shared" si="2"/>
        <v>#N/A</v>
      </c>
      <c r="I31" s="75"/>
      <c r="J31" s="77" t="e">
        <f t="shared" si="3"/>
        <v>#N/A</v>
      </c>
      <c r="K31" s="79"/>
      <c r="L31" s="78"/>
    </row>
    <row r="32" spans="1:12" x14ac:dyDescent="0.2">
      <c r="A32" s="46"/>
      <c r="B32" s="74">
        <v>14</v>
      </c>
      <c r="C32" s="75"/>
      <c r="D32" s="76" t="e">
        <f t="shared" si="0"/>
        <v>#N/A</v>
      </c>
      <c r="E32" s="75"/>
      <c r="F32" s="77" t="e">
        <f t="shared" si="1"/>
        <v>#N/A</v>
      </c>
      <c r="G32" s="75"/>
      <c r="H32" s="77" t="e">
        <f t="shared" si="2"/>
        <v>#N/A</v>
      </c>
      <c r="I32" s="75"/>
      <c r="J32" s="77" t="e">
        <f t="shared" si="3"/>
        <v>#N/A</v>
      </c>
      <c r="K32" s="79"/>
      <c r="L32" s="78"/>
    </row>
    <row r="33" spans="1:12" x14ac:dyDescent="0.2">
      <c r="A33" s="46"/>
      <c r="B33" s="74">
        <v>15</v>
      </c>
      <c r="C33" s="75"/>
      <c r="D33" s="76" t="e">
        <f t="shared" si="0"/>
        <v>#N/A</v>
      </c>
      <c r="E33" s="75"/>
      <c r="F33" s="77" t="e">
        <f t="shared" si="1"/>
        <v>#N/A</v>
      </c>
      <c r="G33" s="75"/>
      <c r="H33" s="77" t="e">
        <f t="shared" si="2"/>
        <v>#N/A</v>
      </c>
      <c r="I33" s="75"/>
      <c r="J33" s="77" t="e">
        <f t="shared" si="3"/>
        <v>#N/A</v>
      </c>
      <c r="K33" s="79"/>
      <c r="L33" s="78"/>
    </row>
    <row r="34" spans="1:12" x14ac:dyDescent="0.2">
      <c r="A34" s="46"/>
      <c r="B34" s="74">
        <v>16</v>
      </c>
      <c r="C34" s="75"/>
      <c r="D34" s="76" t="e">
        <f t="shared" si="0"/>
        <v>#N/A</v>
      </c>
      <c r="E34" s="75"/>
      <c r="F34" s="77" t="e">
        <f t="shared" si="1"/>
        <v>#N/A</v>
      </c>
      <c r="G34" s="75"/>
      <c r="H34" s="77" t="e">
        <f t="shared" si="2"/>
        <v>#N/A</v>
      </c>
      <c r="I34" s="75"/>
      <c r="J34" s="77" t="e">
        <f t="shared" si="3"/>
        <v>#N/A</v>
      </c>
      <c r="K34" s="79"/>
      <c r="L34" s="78"/>
    </row>
    <row r="35" spans="1:12" x14ac:dyDescent="0.2">
      <c r="A35" s="46"/>
      <c r="B35" s="74">
        <v>17</v>
      </c>
      <c r="C35" s="75"/>
      <c r="D35" s="76" t="e">
        <f t="shared" si="0"/>
        <v>#N/A</v>
      </c>
      <c r="E35" s="75"/>
      <c r="F35" s="77" t="e">
        <f t="shared" si="1"/>
        <v>#N/A</v>
      </c>
      <c r="G35" s="75"/>
      <c r="H35" s="77" t="e">
        <f t="shared" si="2"/>
        <v>#N/A</v>
      </c>
      <c r="I35" s="75"/>
      <c r="J35" s="77" t="e">
        <f t="shared" si="3"/>
        <v>#N/A</v>
      </c>
      <c r="K35" s="79"/>
      <c r="L35" s="78"/>
    </row>
    <row r="36" spans="1:12" x14ac:dyDescent="0.2">
      <c r="A36" s="46"/>
      <c r="B36" s="74">
        <v>18</v>
      </c>
      <c r="C36" s="75"/>
      <c r="D36" s="76" t="e">
        <f t="shared" si="0"/>
        <v>#N/A</v>
      </c>
      <c r="E36" s="75"/>
      <c r="F36" s="77" t="e">
        <f t="shared" si="1"/>
        <v>#N/A</v>
      </c>
      <c r="G36" s="75"/>
      <c r="H36" s="77" t="e">
        <f t="shared" si="2"/>
        <v>#N/A</v>
      </c>
      <c r="I36" s="75"/>
      <c r="J36" s="77" t="e">
        <f t="shared" si="3"/>
        <v>#N/A</v>
      </c>
      <c r="K36" s="79"/>
      <c r="L36" s="78"/>
    </row>
    <row r="37" spans="1:12" x14ac:dyDescent="0.2">
      <c r="A37" s="46"/>
      <c r="B37" s="74">
        <v>19</v>
      </c>
      <c r="C37" s="75"/>
      <c r="D37" s="76" t="e">
        <f t="shared" si="0"/>
        <v>#N/A</v>
      </c>
      <c r="E37" s="75"/>
      <c r="F37" s="77" t="e">
        <f t="shared" si="1"/>
        <v>#N/A</v>
      </c>
      <c r="G37" s="75"/>
      <c r="H37" s="77" t="e">
        <f t="shared" si="2"/>
        <v>#N/A</v>
      </c>
      <c r="I37" s="75"/>
      <c r="J37" s="77" t="e">
        <f t="shared" si="3"/>
        <v>#N/A</v>
      </c>
      <c r="K37" s="79"/>
      <c r="L37" s="78"/>
    </row>
    <row r="38" spans="1:12" x14ac:dyDescent="0.2">
      <c r="A38" s="46"/>
      <c r="B38" s="74">
        <v>20</v>
      </c>
      <c r="C38" s="75"/>
      <c r="D38" s="76" t="e">
        <f t="shared" si="0"/>
        <v>#N/A</v>
      </c>
      <c r="E38" s="75"/>
      <c r="F38" s="77" t="e">
        <f t="shared" si="1"/>
        <v>#N/A</v>
      </c>
      <c r="G38" s="75"/>
      <c r="H38" s="77" t="e">
        <f t="shared" si="2"/>
        <v>#N/A</v>
      </c>
      <c r="I38" s="75"/>
      <c r="J38" s="77" t="e">
        <f t="shared" si="3"/>
        <v>#N/A</v>
      </c>
      <c r="K38" s="79"/>
      <c r="L38" s="78"/>
    </row>
    <row r="39" spans="1:12" x14ac:dyDescent="0.2">
      <c r="A39" s="46"/>
      <c r="B39" s="74">
        <v>21</v>
      </c>
      <c r="C39" s="75"/>
      <c r="D39" s="76" t="e">
        <f t="shared" si="0"/>
        <v>#N/A</v>
      </c>
      <c r="E39" s="75"/>
      <c r="F39" s="77" t="e">
        <f t="shared" si="1"/>
        <v>#N/A</v>
      </c>
      <c r="G39" s="75"/>
      <c r="H39" s="77" t="e">
        <f t="shared" si="2"/>
        <v>#N/A</v>
      </c>
      <c r="I39" s="75"/>
      <c r="J39" s="77" t="e">
        <f t="shared" si="3"/>
        <v>#N/A</v>
      </c>
      <c r="K39" s="79"/>
      <c r="L39" s="78"/>
    </row>
    <row r="40" spans="1:12" x14ac:dyDescent="0.2">
      <c r="A40" s="46"/>
      <c r="B40" s="74">
        <v>22</v>
      </c>
      <c r="C40" s="75"/>
      <c r="D40" s="76" t="e">
        <f t="shared" si="0"/>
        <v>#N/A</v>
      </c>
      <c r="E40" s="75"/>
      <c r="F40" s="77" t="e">
        <f t="shared" si="1"/>
        <v>#N/A</v>
      </c>
      <c r="G40" s="75"/>
      <c r="H40" s="77" t="e">
        <f t="shared" si="2"/>
        <v>#N/A</v>
      </c>
      <c r="I40" s="75"/>
      <c r="J40" s="77" t="e">
        <f t="shared" si="3"/>
        <v>#N/A</v>
      </c>
      <c r="K40" s="79"/>
      <c r="L40" s="78"/>
    </row>
    <row r="41" spans="1:12" x14ac:dyDescent="0.2">
      <c r="A41" s="46"/>
      <c r="B41" s="74">
        <v>23</v>
      </c>
      <c r="C41" s="75"/>
      <c r="D41" s="76" t="e">
        <f t="shared" si="0"/>
        <v>#N/A</v>
      </c>
      <c r="E41" s="75"/>
      <c r="F41" s="77" t="e">
        <f t="shared" si="1"/>
        <v>#N/A</v>
      </c>
      <c r="G41" s="75"/>
      <c r="H41" s="77" t="e">
        <f t="shared" si="2"/>
        <v>#N/A</v>
      </c>
      <c r="I41" s="75"/>
      <c r="J41" s="77" t="e">
        <f t="shared" si="3"/>
        <v>#N/A</v>
      </c>
      <c r="K41" s="79"/>
      <c r="L41" s="78"/>
    </row>
    <row r="42" spans="1:12" x14ac:dyDescent="0.2">
      <c r="A42" s="46"/>
      <c r="B42" s="74">
        <v>24</v>
      </c>
      <c r="C42" s="75"/>
      <c r="D42" s="76" t="e">
        <f t="shared" si="0"/>
        <v>#N/A</v>
      </c>
      <c r="E42" s="75"/>
      <c r="F42" s="77" t="e">
        <f t="shared" si="1"/>
        <v>#N/A</v>
      </c>
      <c r="G42" s="75"/>
      <c r="H42" s="77" t="e">
        <f t="shared" si="2"/>
        <v>#N/A</v>
      </c>
      <c r="I42" s="75"/>
      <c r="J42" s="77" t="e">
        <f t="shared" si="3"/>
        <v>#N/A</v>
      </c>
      <c r="K42" s="79"/>
      <c r="L42" s="78"/>
    </row>
    <row r="43" spans="1:12" x14ac:dyDescent="0.2">
      <c r="A43" s="46"/>
      <c r="B43" s="74">
        <v>25</v>
      </c>
      <c r="C43" s="75"/>
      <c r="D43" s="76" t="e">
        <f t="shared" si="0"/>
        <v>#N/A</v>
      </c>
      <c r="E43" s="75"/>
      <c r="F43" s="77" t="e">
        <f t="shared" si="1"/>
        <v>#N/A</v>
      </c>
      <c r="G43" s="75"/>
      <c r="H43" s="77" t="e">
        <f t="shared" si="2"/>
        <v>#N/A</v>
      </c>
      <c r="I43" s="75"/>
      <c r="J43" s="77" t="e">
        <f t="shared" si="3"/>
        <v>#N/A</v>
      </c>
      <c r="K43" s="79"/>
      <c r="L43" s="78"/>
    </row>
    <row r="44" spans="1:12" x14ac:dyDescent="0.2">
      <c r="A44" s="46"/>
      <c r="B44" s="74">
        <v>26</v>
      </c>
      <c r="C44" s="75"/>
      <c r="D44" s="76" t="e">
        <f t="shared" si="0"/>
        <v>#N/A</v>
      </c>
      <c r="E44" s="75"/>
      <c r="F44" s="77" t="e">
        <f t="shared" si="1"/>
        <v>#N/A</v>
      </c>
      <c r="G44" s="75"/>
      <c r="H44" s="77" t="e">
        <f t="shared" si="2"/>
        <v>#N/A</v>
      </c>
      <c r="I44" s="75"/>
      <c r="J44" s="77" t="e">
        <f t="shared" si="3"/>
        <v>#N/A</v>
      </c>
      <c r="K44" s="79"/>
      <c r="L44" s="78"/>
    </row>
    <row r="45" spans="1:12" x14ac:dyDescent="0.2">
      <c r="A45" s="46"/>
      <c r="B45" s="74">
        <v>27</v>
      </c>
      <c r="C45" s="75"/>
      <c r="D45" s="76" t="e">
        <f t="shared" si="0"/>
        <v>#N/A</v>
      </c>
      <c r="E45" s="75"/>
      <c r="F45" s="77" t="e">
        <f t="shared" si="1"/>
        <v>#N/A</v>
      </c>
      <c r="G45" s="75"/>
      <c r="H45" s="77" t="e">
        <f t="shared" si="2"/>
        <v>#N/A</v>
      </c>
      <c r="I45" s="75"/>
      <c r="J45" s="77" t="e">
        <f t="shared" si="3"/>
        <v>#N/A</v>
      </c>
      <c r="K45" s="79"/>
      <c r="L45" s="78"/>
    </row>
    <row r="46" spans="1:12" x14ac:dyDescent="0.2">
      <c r="A46" s="46"/>
      <c r="B46" s="74">
        <v>28</v>
      </c>
      <c r="C46" s="75"/>
      <c r="D46" s="76" t="e">
        <f t="shared" si="0"/>
        <v>#N/A</v>
      </c>
      <c r="E46" s="75"/>
      <c r="F46" s="77" t="e">
        <f t="shared" si="1"/>
        <v>#N/A</v>
      </c>
      <c r="G46" s="75"/>
      <c r="H46" s="77" t="e">
        <f t="shared" si="2"/>
        <v>#N/A</v>
      </c>
      <c r="I46" s="75"/>
      <c r="J46" s="77" t="e">
        <f t="shared" si="3"/>
        <v>#N/A</v>
      </c>
      <c r="K46" s="79"/>
      <c r="L46" s="78"/>
    </row>
    <row r="47" spans="1:12" x14ac:dyDescent="0.2">
      <c r="A47" s="46"/>
      <c r="B47" s="74">
        <v>29</v>
      </c>
      <c r="C47" s="75"/>
      <c r="D47" s="76" t="e">
        <f t="shared" si="0"/>
        <v>#N/A</v>
      </c>
      <c r="E47" s="75"/>
      <c r="F47" s="77" t="e">
        <f t="shared" si="1"/>
        <v>#N/A</v>
      </c>
      <c r="G47" s="75"/>
      <c r="H47" s="77" t="e">
        <f t="shared" si="2"/>
        <v>#N/A</v>
      </c>
      <c r="I47" s="75"/>
      <c r="J47" s="77" t="e">
        <f t="shared" si="3"/>
        <v>#N/A</v>
      </c>
      <c r="K47" s="79"/>
      <c r="L47" s="78"/>
    </row>
    <row r="48" spans="1:12" x14ac:dyDescent="0.2">
      <c r="A48" s="46"/>
      <c r="B48" s="74">
        <v>30</v>
      </c>
      <c r="C48" s="75"/>
      <c r="D48" s="76" t="e">
        <f t="shared" si="0"/>
        <v>#N/A</v>
      </c>
      <c r="E48" s="75"/>
      <c r="F48" s="77" t="e">
        <f t="shared" si="1"/>
        <v>#N/A</v>
      </c>
      <c r="G48" s="75"/>
      <c r="H48" s="77" t="e">
        <f t="shared" si="2"/>
        <v>#N/A</v>
      </c>
      <c r="I48" s="75"/>
      <c r="J48" s="77" t="e">
        <f t="shared" si="3"/>
        <v>#N/A</v>
      </c>
      <c r="K48" s="79"/>
      <c r="L48" s="78"/>
    </row>
    <row r="49" spans="1:12" x14ac:dyDescent="0.2">
      <c r="A49" s="46"/>
      <c r="B49" s="74">
        <v>31</v>
      </c>
      <c r="C49" s="75"/>
      <c r="D49" s="76" t="e">
        <f t="shared" si="0"/>
        <v>#N/A</v>
      </c>
      <c r="E49" s="75"/>
      <c r="F49" s="77" t="e">
        <f t="shared" si="1"/>
        <v>#N/A</v>
      </c>
      <c r="G49" s="75"/>
      <c r="H49" s="77" t="e">
        <f t="shared" si="2"/>
        <v>#N/A</v>
      </c>
      <c r="I49" s="75"/>
      <c r="J49" s="77" t="e">
        <f t="shared" si="3"/>
        <v>#N/A</v>
      </c>
      <c r="K49" s="79"/>
      <c r="L49" s="78"/>
    </row>
    <row r="50" spans="1:12" x14ac:dyDescent="0.2">
      <c r="A50" s="46"/>
      <c r="B50" s="74">
        <v>32</v>
      </c>
      <c r="C50" s="75"/>
      <c r="D50" s="76" t="e">
        <f t="shared" si="0"/>
        <v>#N/A</v>
      </c>
      <c r="E50" s="75"/>
      <c r="F50" s="77" t="e">
        <f t="shared" si="1"/>
        <v>#N/A</v>
      </c>
      <c r="G50" s="75"/>
      <c r="H50" s="77" t="e">
        <f t="shared" si="2"/>
        <v>#N/A</v>
      </c>
      <c r="I50" s="75"/>
      <c r="J50" s="77" t="e">
        <f t="shared" si="3"/>
        <v>#N/A</v>
      </c>
      <c r="K50" s="79"/>
      <c r="L50" s="78"/>
    </row>
    <row r="51" spans="1:12" x14ac:dyDescent="0.2">
      <c r="A51" s="46"/>
      <c r="B51" s="74">
        <v>33</v>
      </c>
      <c r="C51" s="75"/>
      <c r="D51" s="76" t="e">
        <f t="shared" si="0"/>
        <v>#N/A</v>
      </c>
      <c r="E51" s="75"/>
      <c r="F51" s="77" t="e">
        <f t="shared" si="1"/>
        <v>#N/A</v>
      </c>
      <c r="G51" s="75"/>
      <c r="H51" s="77" t="e">
        <f t="shared" si="2"/>
        <v>#N/A</v>
      </c>
      <c r="I51" s="75"/>
      <c r="J51" s="77" t="e">
        <f t="shared" si="3"/>
        <v>#N/A</v>
      </c>
      <c r="K51" s="79"/>
      <c r="L51" s="78"/>
    </row>
    <row r="52" spans="1:12" x14ac:dyDescent="0.2">
      <c r="A52" s="46"/>
      <c r="B52" s="74">
        <v>34</v>
      </c>
      <c r="C52" s="75"/>
      <c r="D52" s="76" t="e">
        <f t="shared" si="0"/>
        <v>#N/A</v>
      </c>
      <c r="E52" s="75"/>
      <c r="F52" s="77" t="e">
        <f t="shared" si="1"/>
        <v>#N/A</v>
      </c>
      <c r="G52" s="75"/>
      <c r="H52" s="77" t="e">
        <f t="shared" si="2"/>
        <v>#N/A</v>
      </c>
      <c r="I52" s="75"/>
      <c r="J52" s="77" t="e">
        <f t="shared" si="3"/>
        <v>#N/A</v>
      </c>
      <c r="K52" s="79"/>
      <c r="L52" s="78"/>
    </row>
    <row r="53" spans="1:12" x14ac:dyDescent="0.2">
      <c r="A53" s="46"/>
      <c r="B53" s="74">
        <v>35</v>
      </c>
      <c r="C53" s="75"/>
      <c r="D53" s="76" t="e">
        <f t="shared" si="0"/>
        <v>#N/A</v>
      </c>
      <c r="E53" s="75"/>
      <c r="F53" s="77" t="e">
        <f t="shared" si="1"/>
        <v>#N/A</v>
      </c>
      <c r="G53" s="75"/>
      <c r="H53" s="77" t="e">
        <f t="shared" si="2"/>
        <v>#N/A</v>
      </c>
      <c r="I53" s="75"/>
      <c r="J53" s="77" t="e">
        <f t="shared" si="3"/>
        <v>#N/A</v>
      </c>
      <c r="K53" s="79"/>
      <c r="L53" s="78"/>
    </row>
    <row r="54" spans="1:12" x14ac:dyDescent="0.2">
      <c r="A54" s="46"/>
      <c r="B54" s="74">
        <v>36</v>
      </c>
      <c r="C54" s="75"/>
      <c r="D54" s="76" t="e">
        <f t="shared" si="0"/>
        <v>#N/A</v>
      </c>
      <c r="E54" s="75"/>
      <c r="F54" s="77" t="e">
        <f t="shared" si="1"/>
        <v>#N/A</v>
      </c>
      <c r="G54" s="75"/>
      <c r="H54" s="77" t="e">
        <f t="shared" si="2"/>
        <v>#N/A</v>
      </c>
      <c r="I54" s="75"/>
      <c r="J54" s="77" t="e">
        <f t="shared" si="3"/>
        <v>#N/A</v>
      </c>
      <c r="K54" s="79"/>
      <c r="L54" s="78"/>
    </row>
    <row r="55" spans="1:12" x14ac:dyDescent="0.2">
      <c r="A55" s="46"/>
      <c r="B55" s="74">
        <v>37</v>
      </c>
      <c r="C55" s="75"/>
      <c r="D55" s="76" t="e">
        <f t="shared" si="0"/>
        <v>#N/A</v>
      </c>
      <c r="E55" s="75"/>
      <c r="F55" s="77" t="e">
        <f t="shared" si="1"/>
        <v>#N/A</v>
      </c>
      <c r="G55" s="75"/>
      <c r="H55" s="77" t="e">
        <f t="shared" si="2"/>
        <v>#N/A</v>
      </c>
      <c r="I55" s="75"/>
      <c r="J55" s="77" t="e">
        <f t="shared" si="3"/>
        <v>#N/A</v>
      </c>
      <c r="K55" s="79"/>
      <c r="L55" s="78"/>
    </row>
    <row r="56" spans="1:12" x14ac:dyDescent="0.2">
      <c r="A56" s="46"/>
      <c r="B56" s="74">
        <v>38</v>
      </c>
      <c r="C56" s="75"/>
      <c r="D56" s="76" t="e">
        <f t="shared" si="0"/>
        <v>#N/A</v>
      </c>
      <c r="E56" s="75"/>
      <c r="F56" s="77" t="e">
        <f t="shared" si="1"/>
        <v>#N/A</v>
      </c>
      <c r="G56" s="75"/>
      <c r="H56" s="77" t="e">
        <f t="shared" si="2"/>
        <v>#N/A</v>
      </c>
      <c r="I56" s="75"/>
      <c r="J56" s="77" t="e">
        <f t="shared" si="3"/>
        <v>#N/A</v>
      </c>
      <c r="K56" s="79"/>
      <c r="L56" s="78"/>
    </row>
    <row r="57" spans="1:12" x14ac:dyDescent="0.2">
      <c r="A57" s="46"/>
      <c r="B57" s="74">
        <v>39</v>
      </c>
      <c r="C57" s="75"/>
      <c r="D57" s="76" t="e">
        <f t="shared" si="0"/>
        <v>#N/A</v>
      </c>
      <c r="E57" s="75"/>
      <c r="F57" s="77" t="e">
        <f t="shared" si="1"/>
        <v>#N/A</v>
      </c>
      <c r="G57" s="75"/>
      <c r="H57" s="77" t="e">
        <f t="shared" si="2"/>
        <v>#N/A</v>
      </c>
      <c r="I57" s="75"/>
      <c r="J57" s="77" t="e">
        <f t="shared" si="3"/>
        <v>#N/A</v>
      </c>
      <c r="K57" s="79"/>
      <c r="L57" s="78"/>
    </row>
    <row r="58" spans="1:12" x14ac:dyDescent="0.2">
      <c r="A58" s="46"/>
      <c r="B58" s="74">
        <v>40</v>
      </c>
      <c r="C58" s="75"/>
      <c r="D58" s="76" t="e">
        <f t="shared" si="0"/>
        <v>#N/A</v>
      </c>
      <c r="E58" s="75"/>
      <c r="F58" s="77" t="e">
        <f t="shared" si="1"/>
        <v>#N/A</v>
      </c>
      <c r="G58" s="75"/>
      <c r="H58" s="77" t="e">
        <f t="shared" si="2"/>
        <v>#N/A</v>
      </c>
      <c r="I58" s="75"/>
      <c r="J58" s="77" t="e">
        <f t="shared" si="3"/>
        <v>#N/A</v>
      </c>
      <c r="K58" s="79"/>
      <c r="L58" s="78"/>
    </row>
    <row r="59" spans="1:12" x14ac:dyDescent="0.2">
      <c r="A59" s="46"/>
      <c r="B59" s="74">
        <v>41</v>
      </c>
      <c r="C59" s="75"/>
      <c r="D59" s="76" t="e">
        <f t="shared" si="0"/>
        <v>#N/A</v>
      </c>
      <c r="E59" s="75"/>
      <c r="F59" s="77" t="e">
        <f t="shared" si="1"/>
        <v>#N/A</v>
      </c>
      <c r="G59" s="75"/>
      <c r="H59" s="77" t="e">
        <f t="shared" si="2"/>
        <v>#N/A</v>
      </c>
      <c r="I59" s="75"/>
      <c r="J59" s="77" t="e">
        <f t="shared" si="3"/>
        <v>#N/A</v>
      </c>
      <c r="K59" s="79"/>
      <c r="L59" s="78"/>
    </row>
    <row r="60" spans="1:12" x14ac:dyDescent="0.2">
      <c r="A60" s="46"/>
      <c r="B60" s="74">
        <v>42</v>
      </c>
      <c r="C60" s="75"/>
      <c r="D60" s="76" t="e">
        <f t="shared" si="0"/>
        <v>#N/A</v>
      </c>
      <c r="E60" s="75"/>
      <c r="F60" s="77" t="e">
        <f t="shared" si="1"/>
        <v>#N/A</v>
      </c>
      <c r="G60" s="75"/>
      <c r="H60" s="77" t="e">
        <f t="shared" si="2"/>
        <v>#N/A</v>
      </c>
      <c r="I60" s="75"/>
      <c r="J60" s="77" t="e">
        <f t="shared" si="3"/>
        <v>#N/A</v>
      </c>
      <c r="K60" s="79"/>
      <c r="L60" s="78"/>
    </row>
    <row r="61" spans="1:12" x14ac:dyDescent="0.2">
      <c r="A61" s="46"/>
      <c r="B61" s="74">
        <v>43</v>
      </c>
      <c r="C61" s="75"/>
      <c r="D61" s="76" t="e">
        <f t="shared" si="0"/>
        <v>#N/A</v>
      </c>
      <c r="E61" s="75"/>
      <c r="F61" s="77" t="e">
        <f t="shared" si="1"/>
        <v>#N/A</v>
      </c>
      <c r="G61" s="75"/>
      <c r="H61" s="77" t="e">
        <f t="shared" si="2"/>
        <v>#N/A</v>
      </c>
      <c r="I61" s="75"/>
      <c r="J61" s="77" t="e">
        <f t="shared" si="3"/>
        <v>#N/A</v>
      </c>
      <c r="K61" s="79"/>
      <c r="L61" s="78"/>
    </row>
    <row r="62" spans="1:12" x14ac:dyDescent="0.2">
      <c r="A62" s="46"/>
      <c r="B62" s="74">
        <v>44</v>
      </c>
      <c r="C62" s="75"/>
      <c r="D62" s="76" t="e">
        <f t="shared" si="0"/>
        <v>#N/A</v>
      </c>
      <c r="E62" s="75"/>
      <c r="F62" s="77" t="e">
        <f t="shared" si="1"/>
        <v>#N/A</v>
      </c>
      <c r="G62" s="75"/>
      <c r="H62" s="77" t="e">
        <f t="shared" si="2"/>
        <v>#N/A</v>
      </c>
      <c r="I62" s="75"/>
      <c r="J62" s="77" t="e">
        <f t="shared" si="3"/>
        <v>#N/A</v>
      </c>
      <c r="K62" s="79"/>
      <c r="L62" s="78"/>
    </row>
    <row r="63" spans="1:12" x14ac:dyDescent="0.2">
      <c r="A63" s="46"/>
      <c r="B63" s="74">
        <v>45</v>
      </c>
      <c r="C63" s="75"/>
      <c r="D63" s="76" t="e">
        <f t="shared" si="0"/>
        <v>#N/A</v>
      </c>
      <c r="E63" s="75"/>
      <c r="F63" s="77" t="e">
        <f t="shared" si="1"/>
        <v>#N/A</v>
      </c>
      <c r="G63" s="75"/>
      <c r="H63" s="77" t="e">
        <f t="shared" si="2"/>
        <v>#N/A</v>
      </c>
      <c r="I63" s="75"/>
      <c r="J63" s="77" t="e">
        <f t="shared" si="3"/>
        <v>#N/A</v>
      </c>
      <c r="K63" s="79"/>
      <c r="L63" s="78"/>
    </row>
    <row r="64" spans="1:12" x14ac:dyDescent="0.2">
      <c r="A64" s="46"/>
      <c r="B64" s="74">
        <v>46</v>
      </c>
      <c r="C64" s="75"/>
      <c r="D64" s="76" t="e">
        <f t="shared" si="0"/>
        <v>#N/A</v>
      </c>
      <c r="E64" s="75"/>
      <c r="F64" s="77" t="e">
        <f t="shared" si="1"/>
        <v>#N/A</v>
      </c>
      <c r="G64" s="75"/>
      <c r="H64" s="77" t="e">
        <f t="shared" si="2"/>
        <v>#N/A</v>
      </c>
      <c r="I64" s="75"/>
      <c r="J64" s="77" t="e">
        <f t="shared" si="3"/>
        <v>#N/A</v>
      </c>
      <c r="K64" s="79"/>
      <c r="L64" s="78"/>
    </row>
    <row r="65" spans="1:12" x14ac:dyDescent="0.2">
      <c r="A65" s="46"/>
      <c r="B65" s="74">
        <v>47</v>
      </c>
      <c r="C65" s="75"/>
      <c r="D65" s="76" t="e">
        <f t="shared" si="0"/>
        <v>#N/A</v>
      </c>
      <c r="E65" s="75"/>
      <c r="F65" s="77" t="e">
        <f t="shared" si="1"/>
        <v>#N/A</v>
      </c>
      <c r="G65" s="75"/>
      <c r="H65" s="77" t="e">
        <f t="shared" si="2"/>
        <v>#N/A</v>
      </c>
      <c r="I65" s="75"/>
      <c r="J65" s="77" t="e">
        <f t="shared" si="3"/>
        <v>#N/A</v>
      </c>
      <c r="K65" s="79"/>
      <c r="L65" s="78"/>
    </row>
    <row r="66" spans="1:12" x14ac:dyDescent="0.2">
      <c r="A66" s="46"/>
      <c r="B66" s="74">
        <v>48</v>
      </c>
      <c r="C66" s="75"/>
      <c r="D66" s="76" t="e">
        <f t="shared" si="0"/>
        <v>#N/A</v>
      </c>
      <c r="E66" s="75"/>
      <c r="F66" s="77" t="e">
        <f t="shared" si="1"/>
        <v>#N/A</v>
      </c>
      <c r="G66" s="75"/>
      <c r="H66" s="77" t="e">
        <f t="shared" si="2"/>
        <v>#N/A</v>
      </c>
      <c r="I66" s="75"/>
      <c r="J66" s="77" t="e">
        <f t="shared" si="3"/>
        <v>#N/A</v>
      </c>
      <c r="K66" s="79"/>
      <c r="L66" s="78"/>
    </row>
    <row r="67" spans="1:12" x14ac:dyDescent="0.2">
      <c r="A67" s="46"/>
      <c r="B67" s="74">
        <v>49</v>
      </c>
      <c r="C67" s="75"/>
      <c r="D67" s="76" t="e">
        <f t="shared" si="0"/>
        <v>#N/A</v>
      </c>
      <c r="E67" s="75"/>
      <c r="F67" s="77" t="e">
        <f t="shared" si="1"/>
        <v>#N/A</v>
      </c>
      <c r="G67" s="75"/>
      <c r="H67" s="77" t="e">
        <f t="shared" si="2"/>
        <v>#N/A</v>
      </c>
      <c r="I67" s="75"/>
      <c r="J67" s="77" t="e">
        <f t="shared" si="3"/>
        <v>#N/A</v>
      </c>
      <c r="K67" s="79"/>
      <c r="L67" s="78"/>
    </row>
    <row r="68" spans="1:12" x14ac:dyDescent="0.2">
      <c r="A68" s="46"/>
      <c r="B68" s="74">
        <v>50</v>
      </c>
      <c r="C68" s="75"/>
      <c r="D68" s="76" t="e">
        <f t="shared" si="0"/>
        <v>#N/A</v>
      </c>
      <c r="E68" s="75"/>
      <c r="F68" s="77" t="e">
        <f t="shared" si="1"/>
        <v>#N/A</v>
      </c>
      <c r="G68" s="75"/>
      <c r="H68" s="77" t="e">
        <f t="shared" si="2"/>
        <v>#N/A</v>
      </c>
      <c r="I68" s="75"/>
      <c r="J68" s="77" t="e">
        <f t="shared" si="3"/>
        <v>#N/A</v>
      </c>
      <c r="K68" s="79"/>
      <c r="L68" s="78"/>
    </row>
    <row r="69" spans="1:12" x14ac:dyDescent="0.2">
      <c r="A69" s="46"/>
      <c r="B69" s="74">
        <v>51</v>
      </c>
      <c r="C69" s="75"/>
      <c r="D69" s="76" t="e">
        <f t="shared" si="0"/>
        <v>#N/A</v>
      </c>
      <c r="E69" s="75"/>
      <c r="F69" s="77" t="e">
        <f t="shared" si="1"/>
        <v>#N/A</v>
      </c>
      <c r="G69" s="75"/>
      <c r="H69" s="77" t="e">
        <f t="shared" si="2"/>
        <v>#N/A</v>
      </c>
      <c r="I69" s="75"/>
      <c r="J69" s="77" t="e">
        <f t="shared" si="3"/>
        <v>#N/A</v>
      </c>
      <c r="K69" s="79"/>
      <c r="L69" s="78"/>
    </row>
    <row r="70" spans="1:12" x14ac:dyDescent="0.2">
      <c r="A70" s="46"/>
      <c r="B70" s="74">
        <v>52</v>
      </c>
      <c r="C70" s="75"/>
      <c r="D70" s="76" t="e">
        <f t="shared" si="0"/>
        <v>#N/A</v>
      </c>
      <c r="E70" s="75"/>
      <c r="F70" s="77" t="e">
        <f t="shared" si="1"/>
        <v>#N/A</v>
      </c>
      <c r="G70" s="75"/>
      <c r="H70" s="77" t="e">
        <f t="shared" si="2"/>
        <v>#N/A</v>
      </c>
      <c r="I70" s="75"/>
      <c r="J70" s="77" t="e">
        <f t="shared" si="3"/>
        <v>#N/A</v>
      </c>
      <c r="K70" s="79"/>
      <c r="L70" s="78"/>
    </row>
    <row r="71" spans="1:12" x14ac:dyDescent="0.2">
      <c r="A71" s="46"/>
      <c r="B71" s="74">
        <v>53</v>
      </c>
      <c r="C71" s="75"/>
      <c r="D71" s="76" t="e">
        <f t="shared" si="0"/>
        <v>#N/A</v>
      </c>
      <c r="E71" s="75"/>
      <c r="F71" s="77" t="e">
        <f t="shared" si="1"/>
        <v>#N/A</v>
      </c>
      <c r="G71" s="75"/>
      <c r="H71" s="77" t="e">
        <f t="shared" si="2"/>
        <v>#N/A</v>
      </c>
      <c r="I71" s="75"/>
      <c r="J71" s="77" t="e">
        <f t="shared" si="3"/>
        <v>#N/A</v>
      </c>
      <c r="K71" s="79"/>
      <c r="L71" s="78"/>
    </row>
    <row r="72" spans="1:12" x14ac:dyDescent="0.2">
      <c r="A72" s="46"/>
      <c r="B72" s="74">
        <v>54</v>
      </c>
      <c r="C72" s="75"/>
      <c r="D72" s="76" t="e">
        <f t="shared" si="0"/>
        <v>#N/A</v>
      </c>
      <c r="E72" s="75"/>
      <c r="F72" s="77" t="e">
        <f t="shared" si="1"/>
        <v>#N/A</v>
      </c>
      <c r="G72" s="75"/>
      <c r="H72" s="77" t="e">
        <f t="shared" si="2"/>
        <v>#N/A</v>
      </c>
      <c r="I72" s="75"/>
      <c r="J72" s="77" t="e">
        <f t="shared" si="3"/>
        <v>#N/A</v>
      </c>
      <c r="K72" s="79"/>
      <c r="L72" s="78"/>
    </row>
    <row r="73" spans="1:12" x14ac:dyDescent="0.2">
      <c r="A73" s="46"/>
      <c r="B73" s="74">
        <v>55</v>
      </c>
      <c r="C73" s="75"/>
      <c r="D73" s="76" t="e">
        <f t="shared" si="0"/>
        <v>#N/A</v>
      </c>
      <c r="E73" s="75"/>
      <c r="F73" s="77" t="e">
        <f t="shared" si="1"/>
        <v>#N/A</v>
      </c>
      <c r="G73" s="75"/>
      <c r="H73" s="77" t="e">
        <f t="shared" si="2"/>
        <v>#N/A</v>
      </c>
      <c r="I73" s="75"/>
      <c r="J73" s="77" t="e">
        <f t="shared" si="3"/>
        <v>#N/A</v>
      </c>
      <c r="K73" s="79"/>
      <c r="L73" s="78"/>
    </row>
    <row r="74" spans="1:12" x14ac:dyDescent="0.2">
      <c r="A74" s="46"/>
      <c r="B74" s="74">
        <v>56</v>
      </c>
      <c r="C74" s="75"/>
      <c r="D74" s="76" t="e">
        <f t="shared" si="0"/>
        <v>#N/A</v>
      </c>
      <c r="E74" s="75"/>
      <c r="F74" s="77" t="e">
        <f t="shared" si="1"/>
        <v>#N/A</v>
      </c>
      <c r="G74" s="75"/>
      <c r="H74" s="77" t="e">
        <f t="shared" si="2"/>
        <v>#N/A</v>
      </c>
      <c r="I74" s="75"/>
      <c r="J74" s="77" t="e">
        <f t="shared" si="3"/>
        <v>#N/A</v>
      </c>
      <c r="K74" s="79"/>
      <c r="L74" s="78"/>
    </row>
    <row r="75" spans="1:12" x14ac:dyDescent="0.2">
      <c r="A75" s="46"/>
      <c r="B75" s="74">
        <v>57</v>
      </c>
      <c r="C75" s="75"/>
      <c r="D75" s="76" t="e">
        <f t="shared" si="0"/>
        <v>#N/A</v>
      </c>
      <c r="E75" s="75"/>
      <c r="F75" s="77" t="e">
        <f t="shared" si="1"/>
        <v>#N/A</v>
      </c>
      <c r="G75" s="75"/>
      <c r="H75" s="77" t="e">
        <f t="shared" si="2"/>
        <v>#N/A</v>
      </c>
      <c r="I75" s="75"/>
      <c r="J75" s="77" t="e">
        <f t="shared" si="3"/>
        <v>#N/A</v>
      </c>
      <c r="K75" s="79"/>
      <c r="L75" s="78"/>
    </row>
    <row r="76" spans="1:12" x14ac:dyDescent="0.2">
      <c r="A76" s="46"/>
      <c r="B76" s="74">
        <v>58</v>
      </c>
      <c r="C76" s="75"/>
      <c r="D76" s="76" t="e">
        <f t="shared" si="0"/>
        <v>#N/A</v>
      </c>
      <c r="E76" s="75"/>
      <c r="F76" s="77" t="e">
        <f t="shared" si="1"/>
        <v>#N/A</v>
      </c>
      <c r="G76" s="75"/>
      <c r="H76" s="77" t="e">
        <f t="shared" si="2"/>
        <v>#N/A</v>
      </c>
      <c r="I76" s="75"/>
      <c r="J76" s="77" t="e">
        <f t="shared" si="3"/>
        <v>#N/A</v>
      </c>
      <c r="K76" s="79"/>
      <c r="L76" s="78"/>
    </row>
    <row r="77" spans="1:12" x14ac:dyDescent="0.2">
      <c r="A77" s="46"/>
      <c r="B77" s="74">
        <v>59</v>
      </c>
      <c r="C77" s="75"/>
      <c r="D77" s="76" t="e">
        <f t="shared" si="0"/>
        <v>#N/A</v>
      </c>
      <c r="E77" s="75"/>
      <c r="F77" s="77" t="e">
        <f t="shared" si="1"/>
        <v>#N/A</v>
      </c>
      <c r="G77" s="75"/>
      <c r="H77" s="77" t="e">
        <f t="shared" si="2"/>
        <v>#N/A</v>
      </c>
      <c r="I77" s="75"/>
      <c r="J77" s="77" t="e">
        <f t="shared" si="3"/>
        <v>#N/A</v>
      </c>
      <c r="K77" s="79"/>
      <c r="L77" s="78"/>
    </row>
    <row r="78" spans="1:12" x14ac:dyDescent="0.2">
      <c r="A78" s="46"/>
      <c r="B78" s="74">
        <v>60</v>
      </c>
      <c r="C78" s="75"/>
      <c r="D78" s="76" t="e">
        <f t="shared" si="0"/>
        <v>#N/A</v>
      </c>
      <c r="E78" s="75"/>
      <c r="F78" s="77" t="e">
        <f t="shared" si="1"/>
        <v>#N/A</v>
      </c>
      <c r="G78" s="75"/>
      <c r="H78" s="77" t="e">
        <f t="shared" si="2"/>
        <v>#N/A</v>
      </c>
      <c r="I78" s="75"/>
      <c r="J78" s="77" t="e">
        <f t="shared" si="3"/>
        <v>#N/A</v>
      </c>
      <c r="K78" s="79"/>
      <c r="L78" s="78"/>
    </row>
    <row r="79" spans="1:12" x14ac:dyDescent="0.2">
      <c r="A79" s="46"/>
      <c r="B79" s="74">
        <v>61</v>
      </c>
      <c r="C79" s="75"/>
      <c r="D79" s="76" t="e">
        <f t="shared" si="0"/>
        <v>#N/A</v>
      </c>
      <c r="E79" s="75"/>
      <c r="F79" s="77" t="e">
        <f t="shared" si="1"/>
        <v>#N/A</v>
      </c>
      <c r="G79" s="75"/>
      <c r="H79" s="77" t="e">
        <f t="shared" si="2"/>
        <v>#N/A</v>
      </c>
      <c r="I79" s="75"/>
      <c r="J79" s="77" t="e">
        <f t="shared" si="3"/>
        <v>#N/A</v>
      </c>
      <c r="K79" s="79"/>
      <c r="L79" s="78"/>
    </row>
    <row r="80" spans="1:12" x14ac:dyDescent="0.2">
      <c r="A80" s="46"/>
      <c r="B80" s="74">
        <v>62</v>
      </c>
      <c r="C80" s="75"/>
      <c r="D80" s="76" t="e">
        <f t="shared" si="0"/>
        <v>#N/A</v>
      </c>
      <c r="E80" s="75"/>
      <c r="F80" s="77" t="e">
        <f t="shared" si="1"/>
        <v>#N/A</v>
      </c>
      <c r="G80" s="75"/>
      <c r="H80" s="77" t="e">
        <f t="shared" si="2"/>
        <v>#N/A</v>
      </c>
      <c r="I80" s="75"/>
      <c r="J80" s="77" t="e">
        <f t="shared" si="3"/>
        <v>#N/A</v>
      </c>
      <c r="K80" s="79"/>
      <c r="L80" s="78"/>
    </row>
    <row r="81" spans="1:12" x14ac:dyDescent="0.2">
      <c r="A81" s="46"/>
      <c r="B81" s="74">
        <v>63</v>
      </c>
      <c r="C81" s="75"/>
      <c r="D81" s="76" t="e">
        <f t="shared" si="0"/>
        <v>#N/A</v>
      </c>
      <c r="E81" s="75"/>
      <c r="F81" s="77" t="e">
        <f t="shared" si="1"/>
        <v>#N/A</v>
      </c>
      <c r="G81" s="75"/>
      <c r="H81" s="77" t="e">
        <f t="shared" si="2"/>
        <v>#N/A</v>
      </c>
      <c r="I81" s="75"/>
      <c r="J81" s="77" t="e">
        <f t="shared" si="3"/>
        <v>#N/A</v>
      </c>
      <c r="K81" s="79"/>
      <c r="L81" s="78"/>
    </row>
    <row r="82" spans="1:12" x14ac:dyDescent="0.2">
      <c r="A82" s="46"/>
      <c r="B82" s="74">
        <v>64</v>
      </c>
      <c r="C82" s="75"/>
      <c r="D82" s="76" t="e">
        <f t="shared" si="0"/>
        <v>#N/A</v>
      </c>
      <c r="E82" s="75"/>
      <c r="F82" s="77" t="e">
        <f t="shared" si="1"/>
        <v>#N/A</v>
      </c>
      <c r="G82" s="75"/>
      <c r="H82" s="77" t="e">
        <f t="shared" si="2"/>
        <v>#N/A</v>
      </c>
      <c r="I82" s="75"/>
      <c r="J82" s="77" t="e">
        <f t="shared" si="3"/>
        <v>#N/A</v>
      </c>
      <c r="K82" s="79"/>
      <c r="L82" s="78"/>
    </row>
    <row r="83" spans="1:12" x14ac:dyDescent="0.2">
      <c r="A83" s="46"/>
      <c r="B83" s="74">
        <v>65</v>
      </c>
      <c r="C83" s="75"/>
      <c r="D83" s="76" t="e">
        <f t="shared" si="0"/>
        <v>#N/A</v>
      </c>
      <c r="E83" s="75"/>
      <c r="F83" s="77" t="e">
        <f t="shared" si="1"/>
        <v>#N/A</v>
      </c>
      <c r="G83" s="75"/>
      <c r="H83" s="77" t="e">
        <f t="shared" si="2"/>
        <v>#N/A</v>
      </c>
      <c r="I83" s="75"/>
      <c r="J83" s="77" t="e">
        <f t="shared" si="3"/>
        <v>#N/A</v>
      </c>
      <c r="K83" s="79"/>
      <c r="L83" s="78"/>
    </row>
    <row r="84" spans="1:12" x14ac:dyDescent="0.2">
      <c r="A84" s="46"/>
      <c r="B84" s="74">
        <v>66</v>
      </c>
      <c r="C84" s="75"/>
      <c r="D84" s="76" t="e">
        <f t="shared" ref="D84:D147" si="4">VLOOKUP(C84,C$5:D$13,2)</f>
        <v>#N/A</v>
      </c>
      <c r="E84" s="75"/>
      <c r="F84" s="77" t="e">
        <f t="shared" ref="F84:F147" si="5">VLOOKUP(E84,E$5:F$15,2)</f>
        <v>#N/A</v>
      </c>
      <c r="G84" s="75"/>
      <c r="H84" s="77" t="e">
        <f t="shared" ref="H84:H147" si="6">VLOOKUP(G84,G$5:H$9,2)</f>
        <v>#N/A</v>
      </c>
      <c r="I84" s="75"/>
      <c r="J84" s="77" t="e">
        <f t="shared" ref="J84:J147" si="7">VLOOKUP(I84,I$5:J$11,2)</f>
        <v>#N/A</v>
      </c>
      <c r="K84" s="79"/>
      <c r="L84" s="78"/>
    </row>
    <row r="85" spans="1:12" x14ac:dyDescent="0.2">
      <c r="A85" s="44"/>
      <c r="B85" s="74">
        <v>67</v>
      </c>
      <c r="C85" s="75"/>
      <c r="D85" s="76" t="e">
        <f t="shared" si="4"/>
        <v>#N/A</v>
      </c>
      <c r="E85" s="75"/>
      <c r="F85" s="77" t="e">
        <f t="shared" si="5"/>
        <v>#N/A</v>
      </c>
      <c r="G85" s="75"/>
      <c r="H85" s="77" t="e">
        <f t="shared" si="6"/>
        <v>#N/A</v>
      </c>
      <c r="I85" s="75"/>
      <c r="J85" s="77" t="e">
        <f t="shared" si="7"/>
        <v>#N/A</v>
      </c>
      <c r="K85" s="79"/>
      <c r="L85" s="78"/>
    </row>
    <row r="86" spans="1:12" x14ac:dyDescent="0.2">
      <c r="A86" s="44"/>
      <c r="B86" s="74">
        <v>68</v>
      </c>
      <c r="C86" s="75"/>
      <c r="D86" s="76" t="e">
        <f t="shared" si="4"/>
        <v>#N/A</v>
      </c>
      <c r="E86" s="75"/>
      <c r="F86" s="77" t="e">
        <f t="shared" si="5"/>
        <v>#N/A</v>
      </c>
      <c r="G86" s="75"/>
      <c r="H86" s="77" t="e">
        <f t="shared" si="6"/>
        <v>#N/A</v>
      </c>
      <c r="I86" s="75"/>
      <c r="J86" s="77" t="e">
        <f t="shared" si="7"/>
        <v>#N/A</v>
      </c>
      <c r="K86" s="79"/>
      <c r="L86" s="78"/>
    </row>
    <row r="87" spans="1:12" x14ac:dyDescent="0.2">
      <c r="A87" s="44"/>
      <c r="B87" s="74">
        <v>69</v>
      </c>
      <c r="C87" s="75"/>
      <c r="D87" s="76" t="e">
        <f t="shared" si="4"/>
        <v>#N/A</v>
      </c>
      <c r="E87" s="75"/>
      <c r="F87" s="77" t="e">
        <f t="shared" si="5"/>
        <v>#N/A</v>
      </c>
      <c r="G87" s="75"/>
      <c r="H87" s="77" t="e">
        <f t="shared" si="6"/>
        <v>#N/A</v>
      </c>
      <c r="I87" s="75"/>
      <c r="J87" s="77" t="e">
        <f t="shared" si="7"/>
        <v>#N/A</v>
      </c>
      <c r="K87" s="79"/>
      <c r="L87" s="78"/>
    </row>
    <row r="88" spans="1:12" x14ac:dyDescent="0.2">
      <c r="A88" s="44"/>
      <c r="B88" s="74">
        <v>70</v>
      </c>
      <c r="C88" s="75"/>
      <c r="D88" s="76" t="e">
        <f t="shared" si="4"/>
        <v>#N/A</v>
      </c>
      <c r="E88" s="75"/>
      <c r="F88" s="77" t="e">
        <f t="shared" si="5"/>
        <v>#N/A</v>
      </c>
      <c r="G88" s="75"/>
      <c r="H88" s="77" t="e">
        <f t="shared" si="6"/>
        <v>#N/A</v>
      </c>
      <c r="I88" s="75"/>
      <c r="J88" s="77" t="e">
        <f t="shared" si="7"/>
        <v>#N/A</v>
      </c>
      <c r="K88" s="79"/>
      <c r="L88" s="78"/>
    </row>
    <row r="89" spans="1:12" x14ac:dyDescent="0.2">
      <c r="A89" s="44"/>
      <c r="B89" s="74">
        <v>71</v>
      </c>
      <c r="C89" s="75"/>
      <c r="D89" s="76" t="e">
        <f t="shared" si="4"/>
        <v>#N/A</v>
      </c>
      <c r="E89" s="75"/>
      <c r="F89" s="77" t="e">
        <f t="shared" si="5"/>
        <v>#N/A</v>
      </c>
      <c r="G89" s="75"/>
      <c r="H89" s="77" t="e">
        <f t="shared" si="6"/>
        <v>#N/A</v>
      </c>
      <c r="I89" s="75"/>
      <c r="J89" s="77" t="e">
        <f t="shared" si="7"/>
        <v>#N/A</v>
      </c>
      <c r="K89" s="79"/>
      <c r="L89" s="78"/>
    </row>
    <row r="90" spans="1:12" x14ac:dyDescent="0.2">
      <c r="A90" s="44"/>
      <c r="B90" s="74">
        <v>72</v>
      </c>
      <c r="C90" s="75"/>
      <c r="D90" s="76" t="e">
        <f t="shared" si="4"/>
        <v>#N/A</v>
      </c>
      <c r="E90" s="75"/>
      <c r="F90" s="77" t="e">
        <f t="shared" si="5"/>
        <v>#N/A</v>
      </c>
      <c r="G90" s="75"/>
      <c r="H90" s="77" t="e">
        <f t="shared" si="6"/>
        <v>#N/A</v>
      </c>
      <c r="I90" s="75"/>
      <c r="J90" s="77" t="e">
        <f t="shared" si="7"/>
        <v>#N/A</v>
      </c>
      <c r="K90" s="79"/>
      <c r="L90" s="78"/>
    </row>
    <row r="91" spans="1:12" x14ac:dyDescent="0.2">
      <c r="A91" s="44"/>
      <c r="B91" s="74">
        <v>73</v>
      </c>
      <c r="C91" s="75"/>
      <c r="D91" s="76" t="e">
        <f t="shared" si="4"/>
        <v>#N/A</v>
      </c>
      <c r="E91" s="75"/>
      <c r="F91" s="77" t="e">
        <f t="shared" si="5"/>
        <v>#N/A</v>
      </c>
      <c r="G91" s="75"/>
      <c r="H91" s="77" t="e">
        <f t="shared" si="6"/>
        <v>#N/A</v>
      </c>
      <c r="I91" s="75"/>
      <c r="J91" s="77" t="e">
        <f t="shared" si="7"/>
        <v>#N/A</v>
      </c>
      <c r="K91" s="79"/>
      <c r="L91" s="78"/>
    </row>
    <row r="92" spans="1:12" x14ac:dyDescent="0.2">
      <c r="A92" s="44"/>
      <c r="B92" s="74">
        <v>74</v>
      </c>
      <c r="C92" s="75"/>
      <c r="D92" s="76" t="e">
        <f t="shared" si="4"/>
        <v>#N/A</v>
      </c>
      <c r="E92" s="75"/>
      <c r="F92" s="77" t="e">
        <f t="shared" si="5"/>
        <v>#N/A</v>
      </c>
      <c r="G92" s="75"/>
      <c r="H92" s="77" t="e">
        <f t="shared" si="6"/>
        <v>#N/A</v>
      </c>
      <c r="I92" s="75"/>
      <c r="J92" s="77" t="e">
        <f t="shared" si="7"/>
        <v>#N/A</v>
      </c>
      <c r="K92" s="79"/>
      <c r="L92" s="78"/>
    </row>
    <row r="93" spans="1:12" x14ac:dyDescent="0.2">
      <c r="A93" s="44"/>
      <c r="B93" s="74">
        <v>75</v>
      </c>
      <c r="C93" s="75"/>
      <c r="D93" s="76" t="e">
        <f t="shared" si="4"/>
        <v>#N/A</v>
      </c>
      <c r="E93" s="75"/>
      <c r="F93" s="77" t="e">
        <f t="shared" si="5"/>
        <v>#N/A</v>
      </c>
      <c r="G93" s="75"/>
      <c r="H93" s="77" t="e">
        <f t="shared" si="6"/>
        <v>#N/A</v>
      </c>
      <c r="I93" s="75"/>
      <c r="J93" s="77" t="e">
        <f t="shared" si="7"/>
        <v>#N/A</v>
      </c>
      <c r="K93" s="79"/>
      <c r="L93" s="78"/>
    </row>
    <row r="94" spans="1:12" x14ac:dyDescent="0.2">
      <c r="A94" s="44"/>
      <c r="B94" s="74">
        <v>76</v>
      </c>
      <c r="C94" s="75"/>
      <c r="D94" s="76" t="e">
        <f t="shared" si="4"/>
        <v>#N/A</v>
      </c>
      <c r="E94" s="75"/>
      <c r="F94" s="77" t="e">
        <f t="shared" si="5"/>
        <v>#N/A</v>
      </c>
      <c r="G94" s="75"/>
      <c r="H94" s="77" t="e">
        <f t="shared" si="6"/>
        <v>#N/A</v>
      </c>
      <c r="I94" s="75"/>
      <c r="J94" s="77" t="e">
        <f t="shared" si="7"/>
        <v>#N/A</v>
      </c>
      <c r="K94" s="79"/>
      <c r="L94" s="78"/>
    </row>
    <row r="95" spans="1:12" x14ac:dyDescent="0.2">
      <c r="A95" s="44"/>
      <c r="B95" s="74">
        <v>77</v>
      </c>
      <c r="C95" s="75"/>
      <c r="D95" s="76" t="e">
        <f t="shared" si="4"/>
        <v>#N/A</v>
      </c>
      <c r="E95" s="75"/>
      <c r="F95" s="77" t="e">
        <f t="shared" si="5"/>
        <v>#N/A</v>
      </c>
      <c r="G95" s="75"/>
      <c r="H95" s="77" t="e">
        <f t="shared" si="6"/>
        <v>#N/A</v>
      </c>
      <c r="I95" s="75"/>
      <c r="J95" s="77" t="e">
        <f t="shared" si="7"/>
        <v>#N/A</v>
      </c>
      <c r="K95" s="79"/>
      <c r="L95" s="78"/>
    </row>
    <row r="96" spans="1:12" x14ac:dyDescent="0.2">
      <c r="A96" s="44"/>
      <c r="B96" s="74">
        <v>78</v>
      </c>
      <c r="C96" s="75"/>
      <c r="D96" s="76" t="e">
        <f t="shared" si="4"/>
        <v>#N/A</v>
      </c>
      <c r="E96" s="75"/>
      <c r="F96" s="77" t="e">
        <f t="shared" si="5"/>
        <v>#N/A</v>
      </c>
      <c r="G96" s="75"/>
      <c r="H96" s="77" t="e">
        <f t="shared" si="6"/>
        <v>#N/A</v>
      </c>
      <c r="I96" s="75"/>
      <c r="J96" s="77" t="e">
        <f t="shared" si="7"/>
        <v>#N/A</v>
      </c>
      <c r="K96" s="79"/>
      <c r="L96" s="78"/>
    </row>
    <row r="97" spans="1:12" x14ac:dyDescent="0.2">
      <c r="A97" s="44"/>
      <c r="B97" s="74">
        <v>79</v>
      </c>
      <c r="C97" s="75"/>
      <c r="D97" s="76" t="e">
        <f t="shared" si="4"/>
        <v>#N/A</v>
      </c>
      <c r="E97" s="75"/>
      <c r="F97" s="77" t="e">
        <f t="shared" si="5"/>
        <v>#N/A</v>
      </c>
      <c r="G97" s="75"/>
      <c r="H97" s="77" t="e">
        <f t="shared" si="6"/>
        <v>#N/A</v>
      </c>
      <c r="I97" s="75"/>
      <c r="J97" s="77" t="e">
        <f t="shared" si="7"/>
        <v>#N/A</v>
      </c>
      <c r="K97" s="79"/>
      <c r="L97" s="78"/>
    </row>
    <row r="98" spans="1:12" x14ac:dyDescent="0.2">
      <c r="A98" s="44"/>
      <c r="B98" s="74">
        <v>80</v>
      </c>
      <c r="C98" s="75"/>
      <c r="D98" s="76" t="e">
        <f t="shared" si="4"/>
        <v>#N/A</v>
      </c>
      <c r="E98" s="75"/>
      <c r="F98" s="77" t="e">
        <f t="shared" si="5"/>
        <v>#N/A</v>
      </c>
      <c r="G98" s="75"/>
      <c r="H98" s="77" t="e">
        <f t="shared" si="6"/>
        <v>#N/A</v>
      </c>
      <c r="I98" s="75"/>
      <c r="J98" s="77" t="e">
        <f t="shared" si="7"/>
        <v>#N/A</v>
      </c>
      <c r="K98" s="79"/>
      <c r="L98" s="78"/>
    </row>
    <row r="99" spans="1:12" x14ac:dyDescent="0.2">
      <c r="A99" s="44"/>
      <c r="B99" s="74">
        <v>81</v>
      </c>
      <c r="C99" s="75"/>
      <c r="D99" s="76" t="e">
        <f t="shared" si="4"/>
        <v>#N/A</v>
      </c>
      <c r="E99" s="75"/>
      <c r="F99" s="77" t="e">
        <f t="shared" si="5"/>
        <v>#N/A</v>
      </c>
      <c r="G99" s="75"/>
      <c r="H99" s="77" t="e">
        <f t="shared" si="6"/>
        <v>#N/A</v>
      </c>
      <c r="I99" s="75"/>
      <c r="J99" s="77" t="e">
        <f t="shared" si="7"/>
        <v>#N/A</v>
      </c>
      <c r="K99" s="79"/>
      <c r="L99" s="78"/>
    </row>
    <row r="100" spans="1:12" x14ac:dyDescent="0.2">
      <c r="A100" s="44"/>
      <c r="B100" s="74">
        <v>82</v>
      </c>
      <c r="C100" s="75"/>
      <c r="D100" s="76" t="e">
        <f t="shared" si="4"/>
        <v>#N/A</v>
      </c>
      <c r="E100" s="75"/>
      <c r="F100" s="77" t="e">
        <f t="shared" si="5"/>
        <v>#N/A</v>
      </c>
      <c r="G100" s="75"/>
      <c r="H100" s="77" t="e">
        <f t="shared" si="6"/>
        <v>#N/A</v>
      </c>
      <c r="I100" s="75"/>
      <c r="J100" s="77" t="e">
        <f t="shared" si="7"/>
        <v>#N/A</v>
      </c>
      <c r="K100" s="79"/>
      <c r="L100" s="78"/>
    </row>
    <row r="101" spans="1:12" x14ac:dyDescent="0.2">
      <c r="A101" s="44"/>
      <c r="B101" s="74">
        <v>83</v>
      </c>
      <c r="C101" s="75"/>
      <c r="D101" s="76" t="e">
        <f t="shared" si="4"/>
        <v>#N/A</v>
      </c>
      <c r="E101" s="75"/>
      <c r="F101" s="77" t="e">
        <f t="shared" si="5"/>
        <v>#N/A</v>
      </c>
      <c r="G101" s="75"/>
      <c r="H101" s="77" t="e">
        <f t="shared" si="6"/>
        <v>#N/A</v>
      </c>
      <c r="I101" s="75"/>
      <c r="J101" s="77" t="e">
        <f t="shared" si="7"/>
        <v>#N/A</v>
      </c>
      <c r="K101" s="79"/>
      <c r="L101" s="78"/>
    </row>
    <row r="102" spans="1:12" x14ac:dyDescent="0.2">
      <c r="A102" s="44"/>
      <c r="B102" s="74">
        <v>84</v>
      </c>
      <c r="C102" s="75"/>
      <c r="D102" s="76" t="e">
        <f t="shared" si="4"/>
        <v>#N/A</v>
      </c>
      <c r="E102" s="75"/>
      <c r="F102" s="77" t="e">
        <f t="shared" si="5"/>
        <v>#N/A</v>
      </c>
      <c r="G102" s="75"/>
      <c r="H102" s="77" t="e">
        <f t="shared" si="6"/>
        <v>#N/A</v>
      </c>
      <c r="I102" s="75"/>
      <c r="J102" s="77" t="e">
        <f t="shared" si="7"/>
        <v>#N/A</v>
      </c>
      <c r="K102" s="79"/>
      <c r="L102" s="78"/>
    </row>
    <row r="103" spans="1:12" x14ac:dyDescent="0.2">
      <c r="A103" s="44"/>
      <c r="B103" s="74">
        <v>85</v>
      </c>
      <c r="C103" s="75"/>
      <c r="D103" s="76" t="e">
        <f t="shared" si="4"/>
        <v>#N/A</v>
      </c>
      <c r="E103" s="75"/>
      <c r="F103" s="77" t="e">
        <f t="shared" si="5"/>
        <v>#N/A</v>
      </c>
      <c r="G103" s="75"/>
      <c r="H103" s="77" t="e">
        <f t="shared" si="6"/>
        <v>#N/A</v>
      </c>
      <c r="I103" s="75"/>
      <c r="J103" s="77" t="e">
        <f t="shared" si="7"/>
        <v>#N/A</v>
      </c>
      <c r="K103" s="79"/>
      <c r="L103" s="78"/>
    </row>
    <row r="104" spans="1:12" x14ac:dyDescent="0.2">
      <c r="A104" s="44"/>
      <c r="B104" s="74">
        <v>86</v>
      </c>
      <c r="C104" s="75"/>
      <c r="D104" s="76" t="e">
        <f t="shared" si="4"/>
        <v>#N/A</v>
      </c>
      <c r="E104" s="75"/>
      <c r="F104" s="77" t="e">
        <f t="shared" si="5"/>
        <v>#N/A</v>
      </c>
      <c r="G104" s="75"/>
      <c r="H104" s="77" t="e">
        <f t="shared" si="6"/>
        <v>#N/A</v>
      </c>
      <c r="I104" s="75"/>
      <c r="J104" s="77" t="e">
        <f t="shared" si="7"/>
        <v>#N/A</v>
      </c>
      <c r="K104" s="79"/>
      <c r="L104" s="78"/>
    </row>
    <row r="105" spans="1:12" x14ac:dyDescent="0.2">
      <c r="A105" s="44"/>
      <c r="B105" s="74">
        <v>87</v>
      </c>
      <c r="C105" s="75"/>
      <c r="D105" s="76" t="e">
        <f t="shared" si="4"/>
        <v>#N/A</v>
      </c>
      <c r="E105" s="75"/>
      <c r="F105" s="77" t="e">
        <f t="shared" si="5"/>
        <v>#N/A</v>
      </c>
      <c r="G105" s="75"/>
      <c r="H105" s="77" t="e">
        <f t="shared" si="6"/>
        <v>#N/A</v>
      </c>
      <c r="I105" s="75"/>
      <c r="J105" s="77" t="e">
        <f t="shared" si="7"/>
        <v>#N/A</v>
      </c>
      <c r="K105" s="79"/>
      <c r="L105" s="78"/>
    </row>
    <row r="106" spans="1:12" x14ac:dyDescent="0.2">
      <c r="A106" s="44"/>
      <c r="B106" s="74">
        <v>88</v>
      </c>
      <c r="C106" s="75"/>
      <c r="D106" s="76" t="e">
        <f t="shared" si="4"/>
        <v>#N/A</v>
      </c>
      <c r="E106" s="75"/>
      <c r="F106" s="77" t="e">
        <f t="shared" si="5"/>
        <v>#N/A</v>
      </c>
      <c r="G106" s="75"/>
      <c r="H106" s="77" t="e">
        <f t="shared" si="6"/>
        <v>#N/A</v>
      </c>
      <c r="I106" s="75"/>
      <c r="J106" s="77" t="e">
        <f t="shared" si="7"/>
        <v>#N/A</v>
      </c>
      <c r="K106" s="79"/>
      <c r="L106" s="78"/>
    </row>
    <row r="107" spans="1:12" x14ac:dyDescent="0.2">
      <c r="A107" s="44"/>
      <c r="B107" s="74">
        <v>89</v>
      </c>
      <c r="C107" s="75"/>
      <c r="D107" s="76" t="e">
        <f t="shared" si="4"/>
        <v>#N/A</v>
      </c>
      <c r="E107" s="75"/>
      <c r="F107" s="77" t="e">
        <f t="shared" si="5"/>
        <v>#N/A</v>
      </c>
      <c r="G107" s="75"/>
      <c r="H107" s="77" t="e">
        <f t="shared" si="6"/>
        <v>#N/A</v>
      </c>
      <c r="I107" s="75"/>
      <c r="J107" s="77" t="e">
        <f t="shared" si="7"/>
        <v>#N/A</v>
      </c>
      <c r="K107" s="79"/>
      <c r="L107" s="78"/>
    </row>
    <row r="108" spans="1:12" x14ac:dyDescent="0.2">
      <c r="A108" s="44"/>
      <c r="B108" s="74">
        <v>90</v>
      </c>
      <c r="C108" s="75"/>
      <c r="D108" s="76" t="e">
        <f t="shared" si="4"/>
        <v>#N/A</v>
      </c>
      <c r="E108" s="75"/>
      <c r="F108" s="77" t="e">
        <f t="shared" si="5"/>
        <v>#N/A</v>
      </c>
      <c r="G108" s="75"/>
      <c r="H108" s="77" t="e">
        <f t="shared" si="6"/>
        <v>#N/A</v>
      </c>
      <c r="I108" s="75"/>
      <c r="J108" s="77" t="e">
        <f t="shared" si="7"/>
        <v>#N/A</v>
      </c>
      <c r="K108" s="79"/>
      <c r="L108" s="78"/>
    </row>
    <row r="109" spans="1:12" x14ac:dyDescent="0.2">
      <c r="A109" s="44"/>
      <c r="B109" s="74">
        <v>91</v>
      </c>
      <c r="C109" s="75"/>
      <c r="D109" s="76" t="e">
        <f t="shared" si="4"/>
        <v>#N/A</v>
      </c>
      <c r="E109" s="75"/>
      <c r="F109" s="77" t="e">
        <f t="shared" si="5"/>
        <v>#N/A</v>
      </c>
      <c r="G109" s="75"/>
      <c r="H109" s="77" t="e">
        <f t="shared" si="6"/>
        <v>#N/A</v>
      </c>
      <c r="I109" s="75"/>
      <c r="J109" s="77" t="e">
        <f t="shared" si="7"/>
        <v>#N/A</v>
      </c>
      <c r="K109" s="79"/>
      <c r="L109" s="78"/>
    </row>
    <row r="110" spans="1:12" x14ac:dyDescent="0.2">
      <c r="A110" s="44"/>
      <c r="B110" s="74">
        <v>92</v>
      </c>
      <c r="C110" s="75"/>
      <c r="D110" s="76" t="e">
        <f t="shared" si="4"/>
        <v>#N/A</v>
      </c>
      <c r="E110" s="75"/>
      <c r="F110" s="77" t="e">
        <f t="shared" si="5"/>
        <v>#N/A</v>
      </c>
      <c r="G110" s="75"/>
      <c r="H110" s="77" t="e">
        <f t="shared" si="6"/>
        <v>#N/A</v>
      </c>
      <c r="I110" s="75"/>
      <c r="J110" s="77" t="e">
        <f t="shared" si="7"/>
        <v>#N/A</v>
      </c>
      <c r="K110" s="79"/>
      <c r="L110" s="78"/>
    </row>
    <row r="111" spans="1:12" x14ac:dyDescent="0.2">
      <c r="A111" s="44"/>
      <c r="B111" s="74">
        <v>93</v>
      </c>
      <c r="C111" s="75"/>
      <c r="D111" s="76" t="e">
        <f t="shared" si="4"/>
        <v>#N/A</v>
      </c>
      <c r="E111" s="75"/>
      <c r="F111" s="77" t="e">
        <f t="shared" si="5"/>
        <v>#N/A</v>
      </c>
      <c r="G111" s="75"/>
      <c r="H111" s="77" t="e">
        <f t="shared" si="6"/>
        <v>#N/A</v>
      </c>
      <c r="I111" s="75"/>
      <c r="J111" s="77" t="e">
        <f t="shared" si="7"/>
        <v>#N/A</v>
      </c>
      <c r="K111" s="79"/>
      <c r="L111" s="78"/>
    </row>
    <row r="112" spans="1:12" x14ac:dyDescent="0.2">
      <c r="A112" s="44"/>
      <c r="B112" s="74">
        <v>94</v>
      </c>
      <c r="C112" s="75"/>
      <c r="D112" s="76" t="e">
        <f t="shared" si="4"/>
        <v>#N/A</v>
      </c>
      <c r="E112" s="75"/>
      <c r="F112" s="77" t="e">
        <f t="shared" si="5"/>
        <v>#N/A</v>
      </c>
      <c r="G112" s="75"/>
      <c r="H112" s="77" t="e">
        <f t="shared" si="6"/>
        <v>#N/A</v>
      </c>
      <c r="I112" s="75"/>
      <c r="J112" s="77" t="e">
        <f t="shared" si="7"/>
        <v>#N/A</v>
      </c>
      <c r="K112" s="79"/>
      <c r="L112" s="78"/>
    </row>
    <row r="113" spans="1:12" x14ac:dyDescent="0.2">
      <c r="A113" s="44"/>
      <c r="B113" s="74">
        <v>95</v>
      </c>
      <c r="C113" s="75"/>
      <c r="D113" s="76" t="e">
        <f t="shared" si="4"/>
        <v>#N/A</v>
      </c>
      <c r="E113" s="75"/>
      <c r="F113" s="77" t="e">
        <f t="shared" si="5"/>
        <v>#N/A</v>
      </c>
      <c r="G113" s="75"/>
      <c r="H113" s="77" t="e">
        <f t="shared" si="6"/>
        <v>#N/A</v>
      </c>
      <c r="I113" s="75"/>
      <c r="J113" s="77" t="e">
        <f t="shared" si="7"/>
        <v>#N/A</v>
      </c>
      <c r="K113" s="79"/>
      <c r="L113" s="78"/>
    </row>
    <row r="114" spans="1:12" x14ac:dyDescent="0.2">
      <c r="A114" s="44"/>
      <c r="B114" s="74">
        <v>96</v>
      </c>
      <c r="C114" s="75"/>
      <c r="D114" s="76" t="e">
        <f t="shared" si="4"/>
        <v>#N/A</v>
      </c>
      <c r="E114" s="75"/>
      <c r="F114" s="77" t="e">
        <f t="shared" si="5"/>
        <v>#N/A</v>
      </c>
      <c r="G114" s="75"/>
      <c r="H114" s="77" t="e">
        <f t="shared" si="6"/>
        <v>#N/A</v>
      </c>
      <c r="I114" s="75"/>
      <c r="J114" s="77" t="e">
        <f t="shared" si="7"/>
        <v>#N/A</v>
      </c>
      <c r="K114" s="79"/>
      <c r="L114" s="78"/>
    </row>
    <row r="115" spans="1:12" x14ac:dyDescent="0.2">
      <c r="A115" s="44"/>
      <c r="B115" s="74">
        <v>97</v>
      </c>
      <c r="C115" s="75"/>
      <c r="D115" s="76" t="e">
        <f t="shared" si="4"/>
        <v>#N/A</v>
      </c>
      <c r="E115" s="75"/>
      <c r="F115" s="77" t="e">
        <f t="shared" si="5"/>
        <v>#N/A</v>
      </c>
      <c r="G115" s="75"/>
      <c r="H115" s="77" t="e">
        <f t="shared" si="6"/>
        <v>#N/A</v>
      </c>
      <c r="I115" s="75"/>
      <c r="J115" s="77" t="e">
        <f t="shared" si="7"/>
        <v>#N/A</v>
      </c>
      <c r="K115" s="79"/>
      <c r="L115" s="78"/>
    </row>
    <row r="116" spans="1:12" x14ac:dyDescent="0.2">
      <c r="A116" s="44"/>
      <c r="B116" s="74">
        <v>98</v>
      </c>
      <c r="C116" s="75"/>
      <c r="D116" s="76" t="e">
        <f t="shared" si="4"/>
        <v>#N/A</v>
      </c>
      <c r="E116" s="75"/>
      <c r="F116" s="77" t="e">
        <f t="shared" si="5"/>
        <v>#N/A</v>
      </c>
      <c r="G116" s="75"/>
      <c r="H116" s="77" t="e">
        <f t="shared" si="6"/>
        <v>#N/A</v>
      </c>
      <c r="I116" s="75"/>
      <c r="J116" s="77" t="e">
        <f t="shared" si="7"/>
        <v>#N/A</v>
      </c>
      <c r="K116" s="79"/>
      <c r="L116" s="78"/>
    </row>
    <row r="117" spans="1:12" x14ac:dyDescent="0.2">
      <c r="A117" s="44"/>
      <c r="B117" s="74">
        <v>99</v>
      </c>
      <c r="C117" s="75"/>
      <c r="D117" s="76" t="e">
        <f t="shared" si="4"/>
        <v>#N/A</v>
      </c>
      <c r="E117" s="75"/>
      <c r="F117" s="77" t="e">
        <f t="shared" si="5"/>
        <v>#N/A</v>
      </c>
      <c r="G117" s="75"/>
      <c r="H117" s="77" t="e">
        <f t="shared" si="6"/>
        <v>#N/A</v>
      </c>
      <c r="I117" s="75"/>
      <c r="J117" s="77" t="e">
        <f t="shared" si="7"/>
        <v>#N/A</v>
      </c>
      <c r="K117" s="79"/>
      <c r="L117" s="78"/>
    </row>
    <row r="118" spans="1:12" x14ac:dyDescent="0.2">
      <c r="A118" s="44"/>
      <c r="B118" s="74">
        <v>100</v>
      </c>
      <c r="C118" s="75"/>
      <c r="D118" s="76" t="e">
        <f t="shared" si="4"/>
        <v>#N/A</v>
      </c>
      <c r="E118" s="75"/>
      <c r="F118" s="77" t="e">
        <f t="shared" si="5"/>
        <v>#N/A</v>
      </c>
      <c r="G118" s="75"/>
      <c r="H118" s="77" t="e">
        <f t="shared" si="6"/>
        <v>#N/A</v>
      </c>
      <c r="I118" s="75"/>
      <c r="J118" s="77" t="e">
        <f t="shared" si="7"/>
        <v>#N/A</v>
      </c>
      <c r="K118" s="79"/>
      <c r="L118" s="78"/>
    </row>
    <row r="119" spans="1:12" x14ac:dyDescent="0.2">
      <c r="A119" s="44"/>
      <c r="B119" s="74">
        <v>101</v>
      </c>
      <c r="C119" s="75"/>
      <c r="D119" s="76" t="e">
        <f t="shared" si="4"/>
        <v>#N/A</v>
      </c>
      <c r="E119" s="75"/>
      <c r="F119" s="77" t="e">
        <f t="shared" si="5"/>
        <v>#N/A</v>
      </c>
      <c r="G119" s="75"/>
      <c r="H119" s="77" t="e">
        <f t="shared" si="6"/>
        <v>#N/A</v>
      </c>
      <c r="I119" s="75"/>
      <c r="J119" s="77" t="e">
        <f t="shared" si="7"/>
        <v>#N/A</v>
      </c>
      <c r="K119" s="79"/>
      <c r="L119" s="78"/>
    </row>
    <row r="120" spans="1:12" x14ac:dyDescent="0.2">
      <c r="A120" s="44"/>
      <c r="B120" s="74">
        <v>102</v>
      </c>
      <c r="C120" s="75"/>
      <c r="D120" s="76" t="e">
        <f t="shared" si="4"/>
        <v>#N/A</v>
      </c>
      <c r="E120" s="75"/>
      <c r="F120" s="77" t="e">
        <f t="shared" si="5"/>
        <v>#N/A</v>
      </c>
      <c r="G120" s="75"/>
      <c r="H120" s="77" t="e">
        <f t="shared" si="6"/>
        <v>#N/A</v>
      </c>
      <c r="I120" s="75"/>
      <c r="J120" s="77" t="e">
        <f t="shared" si="7"/>
        <v>#N/A</v>
      </c>
      <c r="K120" s="79"/>
      <c r="L120" s="78"/>
    </row>
    <row r="121" spans="1:12" x14ac:dyDescent="0.2">
      <c r="A121" s="44"/>
      <c r="B121" s="74">
        <v>103</v>
      </c>
      <c r="C121" s="75"/>
      <c r="D121" s="76" t="e">
        <f t="shared" si="4"/>
        <v>#N/A</v>
      </c>
      <c r="E121" s="75"/>
      <c r="F121" s="77" t="e">
        <f t="shared" si="5"/>
        <v>#N/A</v>
      </c>
      <c r="G121" s="75"/>
      <c r="H121" s="77" t="e">
        <f t="shared" si="6"/>
        <v>#N/A</v>
      </c>
      <c r="I121" s="75"/>
      <c r="J121" s="77" t="e">
        <f t="shared" si="7"/>
        <v>#N/A</v>
      </c>
      <c r="K121" s="79"/>
      <c r="L121" s="78"/>
    </row>
    <row r="122" spans="1:12" x14ac:dyDescent="0.2">
      <c r="A122" s="44"/>
      <c r="B122" s="74">
        <v>104</v>
      </c>
      <c r="C122" s="75"/>
      <c r="D122" s="76" t="e">
        <f t="shared" si="4"/>
        <v>#N/A</v>
      </c>
      <c r="E122" s="75"/>
      <c r="F122" s="77" t="e">
        <f t="shared" si="5"/>
        <v>#N/A</v>
      </c>
      <c r="G122" s="75"/>
      <c r="H122" s="77" t="e">
        <f t="shared" si="6"/>
        <v>#N/A</v>
      </c>
      <c r="I122" s="75"/>
      <c r="J122" s="77" t="e">
        <f t="shared" si="7"/>
        <v>#N/A</v>
      </c>
      <c r="K122" s="79"/>
      <c r="L122" s="78"/>
    </row>
    <row r="123" spans="1:12" x14ac:dyDescent="0.2">
      <c r="A123" s="44"/>
      <c r="B123" s="74">
        <v>105</v>
      </c>
      <c r="C123" s="75"/>
      <c r="D123" s="76" t="e">
        <f t="shared" si="4"/>
        <v>#N/A</v>
      </c>
      <c r="E123" s="75"/>
      <c r="F123" s="77" t="e">
        <f t="shared" si="5"/>
        <v>#N/A</v>
      </c>
      <c r="G123" s="75"/>
      <c r="H123" s="77" t="e">
        <f t="shared" si="6"/>
        <v>#N/A</v>
      </c>
      <c r="I123" s="75"/>
      <c r="J123" s="77" t="e">
        <f t="shared" si="7"/>
        <v>#N/A</v>
      </c>
      <c r="K123" s="79"/>
      <c r="L123" s="78"/>
    </row>
    <row r="124" spans="1:12" x14ac:dyDescent="0.2">
      <c r="A124" s="44"/>
      <c r="B124" s="74">
        <v>106</v>
      </c>
      <c r="C124" s="75"/>
      <c r="D124" s="76" t="e">
        <f t="shared" si="4"/>
        <v>#N/A</v>
      </c>
      <c r="E124" s="75"/>
      <c r="F124" s="77" t="e">
        <f t="shared" si="5"/>
        <v>#N/A</v>
      </c>
      <c r="G124" s="75"/>
      <c r="H124" s="77" t="e">
        <f t="shared" si="6"/>
        <v>#N/A</v>
      </c>
      <c r="I124" s="75"/>
      <c r="J124" s="77" t="e">
        <f t="shared" si="7"/>
        <v>#N/A</v>
      </c>
      <c r="K124" s="79"/>
      <c r="L124" s="78"/>
    </row>
    <row r="125" spans="1:12" x14ac:dyDescent="0.2">
      <c r="A125" s="44"/>
      <c r="B125" s="74">
        <v>107</v>
      </c>
      <c r="C125" s="75"/>
      <c r="D125" s="76" t="e">
        <f t="shared" si="4"/>
        <v>#N/A</v>
      </c>
      <c r="E125" s="75"/>
      <c r="F125" s="77" t="e">
        <f t="shared" si="5"/>
        <v>#N/A</v>
      </c>
      <c r="G125" s="75"/>
      <c r="H125" s="77" t="e">
        <f t="shared" si="6"/>
        <v>#N/A</v>
      </c>
      <c r="I125" s="75"/>
      <c r="J125" s="77" t="e">
        <f t="shared" si="7"/>
        <v>#N/A</v>
      </c>
      <c r="K125" s="79"/>
      <c r="L125" s="78"/>
    </row>
    <row r="126" spans="1:12" x14ac:dyDescent="0.2">
      <c r="A126" s="44"/>
      <c r="B126" s="74">
        <v>108</v>
      </c>
      <c r="C126" s="75"/>
      <c r="D126" s="76" t="e">
        <f t="shared" si="4"/>
        <v>#N/A</v>
      </c>
      <c r="E126" s="75"/>
      <c r="F126" s="77" t="e">
        <f t="shared" si="5"/>
        <v>#N/A</v>
      </c>
      <c r="G126" s="75"/>
      <c r="H126" s="77" t="e">
        <f t="shared" si="6"/>
        <v>#N/A</v>
      </c>
      <c r="I126" s="75"/>
      <c r="J126" s="77" t="e">
        <f t="shared" si="7"/>
        <v>#N/A</v>
      </c>
      <c r="K126" s="79"/>
      <c r="L126" s="78"/>
    </row>
    <row r="127" spans="1:12" x14ac:dyDescent="0.2">
      <c r="A127" s="44"/>
      <c r="B127" s="74">
        <v>109</v>
      </c>
      <c r="C127" s="75"/>
      <c r="D127" s="76" t="e">
        <f t="shared" si="4"/>
        <v>#N/A</v>
      </c>
      <c r="E127" s="75"/>
      <c r="F127" s="77" t="e">
        <f t="shared" si="5"/>
        <v>#N/A</v>
      </c>
      <c r="G127" s="75"/>
      <c r="H127" s="77" t="e">
        <f t="shared" si="6"/>
        <v>#N/A</v>
      </c>
      <c r="I127" s="75"/>
      <c r="J127" s="77" t="e">
        <f t="shared" si="7"/>
        <v>#N/A</v>
      </c>
      <c r="K127" s="79"/>
      <c r="L127" s="78"/>
    </row>
    <row r="128" spans="1:12" x14ac:dyDescent="0.2">
      <c r="A128" s="44"/>
      <c r="B128" s="74">
        <v>110</v>
      </c>
      <c r="C128" s="75"/>
      <c r="D128" s="76" t="e">
        <f t="shared" si="4"/>
        <v>#N/A</v>
      </c>
      <c r="E128" s="75"/>
      <c r="F128" s="77" t="e">
        <f t="shared" si="5"/>
        <v>#N/A</v>
      </c>
      <c r="G128" s="75"/>
      <c r="H128" s="77" t="e">
        <f t="shared" si="6"/>
        <v>#N/A</v>
      </c>
      <c r="I128" s="75"/>
      <c r="J128" s="77" t="e">
        <f t="shared" si="7"/>
        <v>#N/A</v>
      </c>
      <c r="K128" s="79"/>
      <c r="L128" s="78"/>
    </row>
    <row r="129" spans="1:12" x14ac:dyDescent="0.2">
      <c r="A129" s="44"/>
      <c r="B129" s="74">
        <v>111</v>
      </c>
      <c r="C129" s="75"/>
      <c r="D129" s="76" t="e">
        <f t="shared" si="4"/>
        <v>#N/A</v>
      </c>
      <c r="E129" s="75"/>
      <c r="F129" s="77" t="e">
        <f t="shared" si="5"/>
        <v>#N/A</v>
      </c>
      <c r="G129" s="75"/>
      <c r="H129" s="77" t="e">
        <f t="shared" si="6"/>
        <v>#N/A</v>
      </c>
      <c r="I129" s="75"/>
      <c r="J129" s="77" t="e">
        <f t="shared" si="7"/>
        <v>#N/A</v>
      </c>
      <c r="K129" s="79"/>
      <c r="L129" s="78"/>
    </row>
    <row r="130" spans="1:12" x14ac:dyDescent="0.2">
      <c r="A130" s="44"/>
      <c r="B130" s="74">
        <v>112</v>
      </c>
      <c r="C130" s="75"/>
      <c r="D130" s="76" t="e">
        <f t="shared" si="4"/>
        <v>#N/A</v>
      </c>
      <c r="E130" s="75"/>
      <c r="F130" s="77" t="e">
        <f t="shared" si="5"/>
        <v>#N/A</v>
      </c>
      <c r="G130" s="75"/>
      <c r="H130" s="77" t="e">
        <f t="shared" si="6"/>
        <v>#N/A</v>
      </c>
      <c r="I130" s="75"/>
      <c r="J130" s="77" t="e">
        <f t="shared" si="7"/>
        <v>#N/A</v>
      </c>
      <c r="K130" s="79"/>
      <c r="L130" s="78"/>
    </row>
    <row r="131" spans="1:12" x14ac:dyDescent="0.2">
      <c r="A131" s="44"/>
      <c r="B131" s="74">
        <v>113</v>
      </c>
      <c r="C131" s="75"/>
      <c r="D131" s="76" t="e">
        <f t="shared" si="4"/>
        <v>#N/A</v>
      </c>
      <c r="E131" s="75"/>
      <c r="F131" s="77" t="e">
        <f t="shared" si="5"/>
        <v>#N/A</v>
      </c>
      <c r="G131" s="75"/>
      <c r="H131" s="77" t="e">
        <f t="shared" si="6"/>
        <v>#N/A</v>
      </c>
      <c r="I131" s="75"/>
      <c r="J131" s="77" t="e">
        <f t="shared" si="7"/>
        <v>#N/A</v>
      </c>
      <c r="K131" s="79"/>
      <c r="L131" s="78"/>
    </row>
    <row r="132" spans="1:12" x14ac:dyDescent="0.2">
      <c r="A132" s="44"/>
      <c r="B132" s="74">
        <v>114</v>
      </c>
      <c r="C132" s="75"/>
      <c r="D132" s="76" t="e">
        <f t="shared" si="4"/>
        <v>#N/A</v>
      </c>
      <c r="E132" s="75"/>
      <c r="F132" s="77" t="e">
        <f t="shared" si="5"/>
        <v>#N/A</v>
      </c>
      <c r="G132" s="75"/>
      <c r="H132" s="77" t="e">
        <f t="shared" si="6"/>
        <v>#N/A</v>
      </c>
      <c r="I132" s="75"/>
      <c r="J132" s="77" t="e">
        <f t="shared" si="7"/>
        <v>#N/A</v>
      </c>
      <c r="K132" s="79"/>
      <c r="L132" s="78"/>
    </row>
    <row r="133" spans="1:12" x14ac:dyDescent="0.2">
      <c r="A133" s="44"/>
      <c r="B133" s="74">
        <v>115</v>
      </c>
      <c r="C133" s="75"/>
      <c r="D133" s="76" t="e">
        <f t="shared" si="4"/>
        <v>#N/A</v>
      </c>
      <c r="E133" s="75"/>
      <c r="F133" s="77" t="e">
        <f t="shared" si="5"/>
        <v>#N/A</v>
      </c>
      <c r="G133" s="75"/>
      <c r="H133" s="77" t="e">
        <f t="shared" si="6"/>
        <v>#N/A</v>
      </c>
      <c r="I133" s="75"/>
      <c r="J133" s="77" t="e">
        <f t="shared" si="7"/>
        <v>#N/A</v>
      </c>
      <c r="K133" s="79"/>
      <c r="L133" s="78"/>
    </row>
    <row r="134" spans="1:12" x14ac:dyDescent="0.2">
      <c r="A134" s="44"/>
      <c r="B134" s="74">
        <v>116</v>
      </c>
      <c r="C134" s="75"/>
      <c r="D134" s="76" t="e">
        <f t="shared" si="4"/>
        <v>#N/A</v>
      </c>
      <c r="E134" s="75"/>
      <c r="F134" s="77" t="e">
        <f t="shared" si="5"/>
        <v>#N/A</v>
      </c>
      <c r="G134" s="75"/>
      <c r="H134" s="77" t="e">
        <f t="shared" si="6"/>
        <v>#N/A</v>
      </c>
      <c r="I134" s="75"/>
      <c r="J134" s="77" t="e">
        <f t="shared" si="7"/>
        <v>#N/A</v>
      </c>
      <c r="K134" s="79"/>
      <c r="L134" s="78"/>
    </row>
    <row r="135" spans="1:12" x14ac:dyDescent="0.2">
      <c r="A135" s="44"/>
      <c r="B135" s="74">
        <v>117</v>
      </c>
      <c r="C135" s="75"/>
      <c r="D135" s="76" t="e">
        <f t="shared" si="4"/>
        <v>#N/A</v>
      </c>
      <c r="E135" s="75"/>
      <c r="F135" s="77" t="e">
        <f t="shared" si="5"/>
        <v>#N/A</v>
      </c>
      <c r="G135" s="75"/>
      <c r="H135" s="77" t="e">
        <f t="shared" si="6"/>
        <v>#N/A</v>
      </c>
      <c r="I135" s="75"/>
      <c r="J135" s="77" t="e">
        <f t="shared" si="7"/>
        <v>#N/A</v>
      </c>
      <c r="K135" s="79"/>
      <c r="L135" s="78"/>
    </row>
    <row r="136" spans="1:12" x14ac:dyDescent="0.2">
      <c r="A136" s="44"/>
      <c r="B136" s="74">
        <v>118</v>
      </c>
      <c r="C136" s="75"/>
      <c r="D136" s="76" t="e">
        <f t="shared" si="4"/>
        <v>#N/A</v>
      </c>
      <c r="E136" s="75"/>
      <c r="F136" s="77" t="e">
        <f t="shared" si="5"/>
        <v>#N/A</v>
      </c>
      <c r="G136" s="75"/>
      <c r="H136" s="77" t="e">
        <f t="shared" si="6"/>
        <v>#N/A</v>
      </c>
      <c r="I136" s="75"/>
      <c r="J136" s="77" t="e">
        <f t="shared" si="7"/>
        <v>#N/A</v>
      </c>
      <c r="K136" s="79"/>
      <c r="L136" s="78"/>
    </row>
    <row r="137" spans="1:12" x14ac:dyDescent="0.2">
      <c r="A137" s="44"/>
      <c r="B137" s="74">
        <v>119</v>
      </c>
      <c r="C137" s="75"/>
      <c r="D137" s="76" t="e">
        <f t="shared" si="4"/>
        <v>#N/A</v>
      </c>
      <c r="E137" s="75"/>
      <c r="F137" s="77" t="e">
        <f t="shared" si="5"/>
        <v>#N/A</v>
      </c>
      <c r="G137" s="75"/>
      <c r="H137" s="77" t="e">
        <f t="shared" si="6"/>
        <v>#N/A</v>
      </c>
      <c r="I137" s="75"/>
      <c r="J137" s="77" t="e">
        <f t="shared" si="7"/>
        <v>#N/A</v>
      </c>
      <c r="K137" s="79"/>
      <c r="L137" s="78"/>
    </row>
    <row r="138" spans="1:12" x14ac:dyDescent="0.2">
      <c r="A138" s="44"/>
      <c r="B138" s="74">
        <v>120</v>
      </c>
      <c r="C138" s="75"/>
      <c r="D138" s="76" t="e">
        <f t="shared" si="4"/>
        <v>#N/A</v>
      </c>
      <c r="E138" s="75"/>
      <c r="F138" s="77" t="e">
        <f t="shared" si="5"/>
        <v>#N/A</v>
      </c>
      <c r="G138" s="75"/>
      <c r="H138" s="77" t="e">
        <f t="shared" si="6"/>
        <v>#N/A</v>
      </c>
      <c r="I138" s="75"/>
      <c r="J138" s="77" t="e">
        <f t="shared" si="7"/>
        <v>#N/A</v>
      </c>
      <c r="K138" s="79"/>
      <c r="L138" s="78"/>
    </row>
    <row r="139" spans="1:12" x14ac:dyDescent="0.2">
      <c r="A139" s="44"/>
      <c r="B139" s="74">
        <v>121</v>
      </c>
      <c r="C139" s="75"/>
      <c r="D139" s="76" t="e">
        <f t="shared" si="4"/>
        <v>#N/A</v>
      </c>
      <c r="E139" s="75"/>
      <c r="F139" s="77" t="e">
        <f t="shared" si="5"/>
        <v>#N/A</v>
      </c>
      <c r="G139" s="75"/>
      <c r="H139" s="77" t="e">
        <f t="shared" si="6"/>
        <v>#N/A</v>
      </c>
      <c r="I139" s="75"/>
      <c r="J139" s="77" t="e">
        <f t="shared" si="7"/>
        <v>#N/A</v>
      </c>
      <c r="K139" s="79"/>
      <c r="L139" s="78"/>
    </row>
    <row r="140" spans="1:12" x14ac:dyDescent="0.2">
      <c r="A140" s="44"/>
      <c r="B140" s="74">
        <v>122</v>
      </c>
      <c r="C140" s="75"/>
      <c r="D140" s="76" t="e">
        <f t="shared" si="4"/>
        <v>#N/A</v>
      </c>
      <c r="E140" s="75"/>
      <c r="F140" s="77" t="e">
        <f t="shared" si="5"/>
        <v>#N/A</v>
      </c>
      <c r="G140" s="75"/>
      <c r="H140" s="77" t="e">
        <f t="shared" si="6"/>
        <v>#N/A</v>
      </c>
      <c r="I140" s="75"/>
      <c r="J140" s="77" t="e">
        <f t="shared" si="7"/>
        <v>#N/A</v>
      </c>
      <c r="K140" s="79"/>
      <c r="L140" s="78"/>
    </row>
    <row r="141" spans="1:12" x14ac:dyDescent="0.2">
      <c r="A141" s="44"/>
      <c r="B141" s="74">
        <v>123</v>
      </c>
      <c r="C141" s="75"/>
      <c r="D141" s="76" t="e">
        <f t="shared" si="4"/>
        <v>#N/A</v>
      </c>
      <c r="E141" s="75"/>
      <c r="F141" s="77" t="e">
        <f t="shared" si="5"/>
        <v>#N/A</v>
      </c>
      <c r="G141" s="75"/>
      <c r="H141" s="77" t="e">
        <f t="shared" si="6"/>
        <v>#N/A</v>
      </c>
      <c r="I141" s="75"/>
      <c r="J141" s="77" t="e">
        <f t="shared" si="7"/>
        <v>#N/A</v>
      </c>
      <c r="K141" s="79"/>
      <c r="L141" s="78"/>
    </row>
    <row r="142" spans="1:12" x14ac:dyDescent="0.2">
      <c r="A142" s="44"/>
      <c r="B142" s="74">
        <v>124</v>
      </c>
      <c r="C142" s="75"/>
      <c r="D142" s="76" t="e">
        <f t="shared" si="4"/>
        <v>#N/A</v>
      </c>
      <c r="E142" s="75"/>
      <c r="F142" s="77" t="e">
        <f t="shared" si="5"/>
        <v>#N/A</v>
      </c>
      <c r="G142" s="75"/>
      <c r="H142" s="77" t="e">
        <f t="shared" si="6"/>
        <v>#N/A</v>
      </c>
      <c r="I142" s="75"/>
      <c r="J142" s="77" t="e">
        <f t="shared" si="7"/>
        <v>#N/A</v>
      </c>
      <c r="K142" s="79"/>
      <c r="L142" s="78"/>
    </row>
    <row r="143" spans="1:12" x14ac:dyDescent="0.2">
      <c r="A143" s="44"/>
      <c r="B143" s="74">
        <v>125</v>
      </c>
      <c r="C143" s="75"/>
      <c r="D143" s="76" t="e">
        <f t="shared" si="4"/>
        <v>#N/A</v>
      </c>
      <c r="E143" s="75"/>
      <c r="F143" s="77" t="e">
        <f t="shared" si="5"/>
        <v>#N/A</v>
      </c>
      <c r="G143" s="75"/>
      <c r="H143" s="77" t="e">
        <f t="shared" si="6"/>
        <v>#N/A</v>
      </c>
      <c r="I143" s="75"/>
      <c r="J143" s="77" t="e">
        <f t="shared" si="7"/>
        <v>#N/A</v>
      </c>
      <c r="K143" s="79"/>
      <c r="L143" s="78"/>
    </row>
    <row r="144" spans="1:12" x14ac:dyDescent="0.2">
      <c r="A144" s="44"/>
      <c r="B144" s="74">
        <v>126</v>
      </c>
      <c r="C144" s="75"/>
      <c r="D144" s="76" t="e">
        <f t="shared" si="4"/>
        <v>#N/A</v>
      </c>
      <c r="E144" s="75"/>
      <c r="F144" s="77" t="e">
        <f t="shared" si="5"/>
        <v>#N/A</v>
      </c>
      <c r="G144" s="75"/>
      <c r="H144" s="77" t="e">
        <f t="shared" si="6"/>
        <v>#N/A</v>
      </c>
      <c r="I144" s="75"/>
      <c r="J144" s="77" t="e">
        <f t="shared" si="7"/>
        <v>#N/A</v>
      </c>
      <c r="K144" s="79"/>
      <c r="L144" s="78"/>
    </row>
    <row r="145" spans="1:12" x14ac:dyDescent="0.2">
      <c r="A145" s="44"/>
      <c r="B145" s="74">
        <v>127</v>
      </c>
      <c r="C145" s="75"/>
      <c r="D145" s="76" t="e">
        <f t="shared" si="4"/>
        <v>#N/A</v>
      </c>
      <c r="E145" s="75"/>
      <c r="F145" s="77" t="e">
        <f t="shared" si="5"/>
        <v>#N/A</v>
      </c>
      <c r="G145" s="75"/>
      <c r="H145" s="77" t="e">
        <f t="shared" si="6"/>
        <v>#N/A</v>
      </c>
      <c r="I145" s="75"/>
      <c r="J145" s="77" t="e">
        <f t="shared" si="7"/>
        <v>#N/A</v>
      </c>
      <c r="K145" s="79"/>
      <c r="L145" s="78"/>
    </row>
    <row r="146" spans="1:12" x14ac:dyDescent="0.2">
      <c r="A146" s="44"/>
      <c r="B146" s="74">
        <v>128</v>
      </c>
      <c r="C146" s="75"/>
      <c r="D146" s="76" t="e">
        <f t="shared" si="4"/>
        <v>#N/A</v>
      </c>
      <c r="E146" s="75"/>
      <c r="F146" s="77" t="e">
        <f t="shared" si="5"/>
        <v>#N/A</v>
      </c>
      <c r="G146" s="75"/>
      <c r="H146" s="77" t="e">
        <f t="shared" si="6"/>
        <v>#N/A</v>
      </c>
      <c r="I146" s="75"/>
      <c r="J146" s="77" t="e">
        <f t="shared" si="7"/>
        <v>#N/A</v>
      </c>
      <c r="K146" s="79"/>
      <c r="L146" s="78"/>
    </row>
    <row r="147" spans="1:12" x14ac:dyDescent="0.2">
      <c r="A147" s="44"/>
      <c r="B147" s="74">
        <v>129</v>
      </c>
      <c r="C147" s="75"/>
      <c r="D147" s="76" t="e">
        <f t="shared" si="4"/>
        <v>#N/A</v>
      </c>
      <c r="E147" s="75"/>
      <c r="F147" s="77" t="e">
        <f t="shared" si="5"/>
        <v>#N/A</v>
      </c>
      <c r="G147" s="75"/>
      <c r="H147" s="77" t="e">
        <f t="shared" si="6"/>
        <v>#N/A</v>
      </c>
      <c r="I147" s="75"/>
      <c r="J147" s="77" t="e">
        <f t="shared" si="7"/>
        <v>#N/A</v>
      </c>
      <c r="K147" s="79"/>
      <c r="L147" s="78"/>
    </row>
    <row r="148" spans="1:12" x14ac:dyDescent="0.2">
      <c r="A148" s="44"/>
      <c r="B148" s="74">
        <v>130</v>
      </c>
      <c r="C148" s="75"/>
      <c r="D148" s="76" t="e">
        <f t="shared" ref="D148:D168" si="8">VLOOKUP(C148,C$5:D$13,2)</f>
        <v>#N/A</v>
      </c>
      <c r="E148" s="75"/>
      <c r="F148" s="77" t="e">
        <f t="shared" ref="F148:F168" si="9">VLOOKUP(E148,E$5:F$15,2)</f>
        <v>#N/A</v>
      </c>
      <c r="G148" s="75"/>
      <c r="H148" s="77" t="e">
        <f t="shared" ref="H148:H168" si="10">VLOOKUP(G148,G$5:H$9,2)</f>
        <v>#N/A</v>
      </c>
      <c r="I148" s="75"/>
      <c r="J148" s="77" t="e">
        <f t="shared" ref="J148:J168" si="11">VLOOKUP(I148,I$5:J$11,2)</f>
        <v>#N/A</v>
      </c>
      <c r="K148" s="79"/>
      <c r="L148" s="78"/>
    </row>
    <row r="149" spans="1:12" x14ac:dyDescent="0.2">
      <c r="A149" s="44"/>
      <c r="B149" s="74">
        <v>131</v>
      </c>
      <c r="C149" s="75"/>
      <c r="D149" s="76" t="e">
        <f t="shared" si="8"/>
        <v>#N/A</v>
      </c>
      <c r="E149" s="75"/>
      <c r="F149" s="77" t="e">
        <f t="shared" si="9"/>
        <v>#N/A</v>
      </c>
      <c r="G149" s="75"/>
      <c r="H149" s="77" t="e">
        <f t="shared" si="10"/>
        <v>#N/A</v>
      </c>
      <c r="I149" s="75"/>
      <c r="J149" s="77" t="e">
        <f t="shared" si="11"/>
        <v>#N/A</v>
      </c>
      <c r="K149" s="79"/>
      <c r="L149" s="78"/>
    </row>
    <row r="150" spans="1:12" x14ac:dyDescent="0.2">
      <c r="A150" s="44"/>
      <c r="B150" s="74">
        <v>132</v>
      </c>
      <c r="C150" s="75"/>
      <c r="D150" s="76" t="e">
        <f t="shared" si="8"/>
        <v>#N/A</v>
      </c>
      <c r="E150" s="75"/>
      <c r="F150" s="77" t="e">
        <f t="shared" si="9"/>
        <v>#N/A</v>
      </c>
      <c r="G150" s="75"/>
      <c r="H150" s="77" t="e">
        <f t="shared" si="10"/>
        <v>#N/A</v>
      </c>
      <c r="I150" s="75"/>
      <c r="J150" s="77" t="e">
        <f t="shared" si="11"/>
        <v>#N/A</v>
      </c>
      <c r="K150" s="79"/>
      <c r="L150" s="78"/>
    </row>
    <row r="151" spans="1:12" x14ac:dyDescent="0.2">
      <c r="A151" s="44"/>
      <c r="B151" s="74">
        <v>133</v>
      </c>
      <c r="C151" s="75"/>
      <c r="D151" s="76" t="e">
        <f t="shared" si="8"/>
        <v>#N/A</v>
      </c>
      <c r="E151" s="75"/>
      <c r="F151" s="77" t="e">
        <f t="shared" si="9"/>
        <v>#N/A</v>
      </c>
      <c r="G151" s="75"/>
      <c r="H151" s="77" t="e">
        <f t="shared" si="10"/>
        <v>#N/A</v>
      </c>
      <c r="I151" s="75"/>
      <c r="J151" s="77" t="e">
        <f t="shared" si="11"/>
        <v>#N/A</v>
      </c>
      <c r="K151" s="79"/>
      <c r="L151" s="78"/>
    </row>
    <row r="152" spans="1:12" x14ac:dyDescent="0.2">
      <c r="A152" s="44"/>
      <c r="B152" s="74">
        <v>134</v>
      </c>
      <c r="C152" s="75"/>
      <c r="D152" s="76" t="e">
        <f t="shared" si="8"/>
        <v>#N/A</v>
      </c>
      <c r="E152" s="75"/>
      <c r="F152" s="77" t="e">
        <f t="shared" si="9"/>
        <v>#N/A</v>
      </c>
      <c r="G152" s="75"/>
      <c r="H152" s="77" t="e">
        <f t="shared" si="10"/>
        <v>#N/A</v>
      </c>
      <c r="I152" s="75"/>
      <c r="J152" s="77" t="e">
        <f t="shared" si="11"/>
        <v>#N/A</v>
      </c>
      <c r="K152" s="79"/>
      <c r="L152" s="78"/>
    </row>
    <row r="153" spans="1:12" x14ac:dyDescent="0.2">
      <c r="A153" s="44"/>
      <c r="B153" s="74">
        <v>135</v>
      </c>
      <c r="C153" s="75"/>
      <c r="D153" s="76" t="e">
        <f t="shared" si="8"/>
        <v>#N/A</v>
      </c>
      <c r="E153" s="75"/>
      <c r="F153" s="77" t="e">
        <f t="shared" si="9"/>
        <v>#N/A</v>
      </c>
      <c r="G153" s="75"/>
      <c r="H153" s="77" t="e">
        <f t="shared" si="10"/>
        <v>#N/A</v>
      </c>
      <c r="I153" s="75"/>
      <c r="J153" s="77" t="e">
        <f t="shared" si="11"/>
        <v>#N/A</v>
      </c>
      <c r="K153" s="79"/>
      <c r="L153" s="78"/>
    </row>
    <row r="154" spans="1:12" x14ac:dyDescent="0.2">
      <c r="A154" s="44"/>
      <c r="B154" s="74">
        <v>136</v>
      </c>
      <c r="C154" s="75"/>
      <c r="D154" s="76" t="e">
        <f t="shared" si="8"/>
        <v>#N/A</v>
      </c>
      <c r="E154" s="75"/>
      <c r="F154" s="77" t="e">
        <f t="shared" si="9"/>
        <v>#N/A</v>
      </c>
      <c r="G154" s="75"/>
      <c r="H154" s="77" t="e">
        <f t="shared" si="10"/>
        <v>#N/A</v>
      </c>
      <c r="I154" s="75"/>
      <c r="J154" s="77" t="e">
        <f t="shared" si="11"/>
        <v>#N/A</v>
      </c>
      <c r="K154" s="79"/>
      <c r="L154" s="78"/>
    </row>
    <row r="155" spans="1:12" x14ac:dyDescent="0.2">
      <c r="A155" s="44"/>
      <c r="B155" s="74">
        <v>137</v>
      </c>
      <c r="C155" s="75"/>
      <c r="D155" s="76" t="e">
        <f t="shared" si="8"/>
        <v>#N/A</v>
      </c>
      <c r="E155" s="75"/>
      <c r="F155" s="77" t="e">
        <f t="shared" si="9"/>
        <v>#N/A</v>
      </c>
      <c r="G155" s="75"/>
      <c r="H155" s="77" t="e">
        <f t="shared" si="10"/>
        <v>#N/A</v>
      </c>
      <c r="I155" s="75"/>
      <c r="J155" s="77" t="e">
        <f t="shared" si="11"/>
        <v>#N/A</v>
      </c>
      <c r="K155" s="79"/>
      <c r="L155" s="78"/>
    </row>
    <row r="156" spans="1:12" x14ac:dyDescent="0.2">
      <c r="A156" s="44"/>
      <c r="B156" s="74">
        <v>138</v>
      </c>
      <c r="C156" s="75"/>
      <c r="D156" s="76" t="e">
        <f t="shared" si="8"/>
        <v>#N/A</v>
      </c>
      <c r="E156" s="75"/>
      <c r="F156" s="77" t="e">
        <f t="shared" si="9"/>
        <v>#N/A</v>
      </c>
      <c r="G156" s="75"/>
      <c r="H156" s="77" t="e">
        <f t="shared" si="10"/>
        <v>#N/A</v>
      </c>
      <c r="I156" s="75"/>
      <c r="J156" s="77" t="e">
        <f t="shared" si="11"/>
        <v>#N/A</v>
      </c>
      <c r="K156" s="79"/>
      <c r="L156" s="78"/>
    </row>
    <row r="157" spans="1:12" x14ac:dyDescent="0.2">
      <c r="A157" s="44"/>
      <c r="B157" s="74">
        <v>139</v>
      </c>
      <c r="C157" s="75"/>
      <c r="D157" s="76" t="e">
        <f t="shared" si="8"/>
        <v>#N/A</v>
      </c>
      <c r="E157" s="75"/>
      <c r="F157" s="77" t="e">
        <f t="shared" si="9"/>
        <v>#N/A</v>
      </c>
      <c r="G157" s="75"/>
      <c r="H157" s="77" t="e">
        <f t="shared" si="10"/>
        <v>#N/A</v>
      </c>
      <c r="I157" s="75"/>
      <c r="J157" s="77" t="e">
        <f t="shared" si="11"/>
        <v>#N/A</v>
      </c>
      <c r="K157" s="79"/>
      <c r="L157" s="78"/>
    </row>
    <row r="158" spans="1:12" x14ac:dyDescent="0.2">
      <c r="A158" s="44"/>
      <c r="B158" s="74">
        <v>140</v>
      </c>
      <c r="C158" s="75"/>
      <c r="D158" s="76" t="e">
        <f t="shared" si="8"/>
        <v>#N/A</v>
      </c>
      <c r="E158" s="75"/>
      <c r="F158" s="77" t="e">
        <f t="shared" si="9"/>
        <v>#N/A</v>
      </c>
      <c r="G158" s="75"/>
      <c r="H158" s="77" t="e">
        <f t="shared" si="10"/>
        <v>#N/A</v>
      </c>
      <c r="I158" s="75"/>
      <c r="J158" s="77" t="e">
        <f t="shared" si="11"/>
        <v>#N/A</v>
      </c>
      <c r="K158" s="79"/>
      <c r="L158" s="78"/>
    </row>
    <row r="159" spans="1:12" x14ac:dyDescent="0.2">
      <c r="A159" s="44"/>
      <c r="B159" s="74">
        <v>141</v>
      </c>
      <c r="C159" s="75"/>
      <c r="D159" s="76" t="e">
        <f t="shared" si="8"/>
        <v>#N/A</v>
      </c>
      <c r="E159" s="75"/>
      <c r="F159" s="77" t="e">
        <f t="shared" si="9"/>
        <v>#N/A</v>
      </c>
      <c r="G159" s="75"/>
      <c r="H159" s="77" t="e">
        <f t="shared" si="10"/>
        <v>#N/A</v>
      </c>
      <c r="I159" s="75"/>
      <c r="J159" s="77" t="e">
        <f t="shared" si="11"/>
        <v>#N/A</v>
      </c>
      <c r="K159" s="79"/>
      <c r="L159" s="78"/>
    </row>
    <row r="160" spans="1:12" x14ac:dyDescent="0.2">
      <c r="A160" s="44"/>
      <c r="B160" s="74">
        <v>142</v>
      </c>
      <c r="C160" s="75"/>
      <c r="D160" s="76" t="e">
        <f t="shared" si="8"/>
        <v>#N/A</v>
      </c>
      <c r="E160" s="75"/>
      <c r="F160" s="77" t="e">
        <f t="shared" si="9"/>
        <v>#N/A</v>
      </c>
      <c r="G160" s="75"/>
      <c r="H160" s="77" t="e">
        <f t="shared" si="10"/>
        <v>#N/A</v>
      </c>
      <c r="I160" s="75"/>
      <c r="J160" s="77" t="e">
        <f t="shared" si="11"/>
        <v>#N/A</v>
      </c>
      <c r="K160" s="79"/>
      <c r="L160" s="78"/>
    </row>
    <row r="161" spans="1:12" x14ac:dyDescent="0.2">
      <c r="A161" s="44"/>
      <c r="B161" s="74">
        <v>143</v>
      </c>
      <c r="C161" s="75"/>
      <c r="D161" s="76" t="e">
        <f t="shared" si="8"/>
        <v>#N/A</v>
      </c>
      <c r="E161" s="75"/>
      <c r="F161" s="77" t="e">
        <f t="shared" si="9"/>
        <v>#N/A</v>
      </c>
      <c r="G161" s="75"/>
      <c r="H161" s="77" t="e">
        <f t="shared" si="10"/>
        <v>#N/A</v>
      </c>
      <c r="I161" s="75"/>
      <c r="J161" s="77" t="e">
        <f t="shared" si="11"/>
        <v>#N/A</v>
      </c>
      <c r="K161" s="79"/>
      <c r="L161" s="78"/>
    </row>
    <row r="162" spans="1:12" x14ac:dyDescent="0.2">
      <c r="A162" s="44"/>
      <c r="B162" s="74">
        <v>144</v>
      </c>
      <c r="C162" s="75"/>
      <c r="D162" s="76" t="e">
        <f t="shared" si="8"/>
        <v>#N/A</v>
      </c>
      <c r="E162" s="75"/>
      <c r="F162" s="77" t="e">
        <f t="shared" si="9"/>
        <v>#N/A</v>
      </c>
      <c r="G162" s="75"/>
      <c r="H162" s="77" t="e">
        <f t="shared" si="10"/>
        <v>#N/A</v>
      </c>
      <c r="I162" s="75"/>
      <c r="J162" s="77" t="e">
        <f t="shared" si="11"/>
        <v>#N/A</v>
      </c>
      <c r="K162" s="79"/>
      <c r="L162" s="78"/>
    </row>
    <row r="163" spans="1:12" x14ac:dyDescent="0.2">
      <c r="A163" s="44"/>
      <c r="B163" s="74">
        <v>145</v>
      </c>
      <c r="C163" s="75"/>
      <c r="D163" s="76" t="e">
        <f t="shared" si="8"/>
        <v>#N/A</v>
      </c>
      <c r="E163" s="75"/>
      <c r="F163" s="77" t="e">
        <f t="shared" si="9"/>
        <v>#N/A</v>
      </c>
      <c r="G163" s="75"/>
      <c r="H163" s="77" t="e">
        <f t="shared" si="10"/>
        <v>#N/A</v>
      </c>
      <c r="I163" s="75"/>
      <c r="J163" s="77" t="e">
        <f t="shared" si="11"/>
        <v>#N/A</v>
      </c>
      <c r="K163" s="79"/>
      <c r="L163" s="78"/>
    </row>
    <row r="164" spans="1:12" x14ac:dyDescent="0.2">
      <c r="A164" s="44"/>
      <c r="B164" s="74">
        <v>146</v>
      </c>
      <c r="C164" s="75"/>
      <c r="D164" s="76" t="e">
        <f t="shared" si="8"/>
        <v>#N/A</v>
      </c>
      <c r="E164" s="75"/>
      <c r="F164" s="77" t="e">
        <f t="shared" si="9"/>
        <v>#N/A</v>
      </c>
      <c r="G164" s="75"/>
      <c r="H164" s="77" t="e">
        <f t="shared" si="10"/>
        <v>#N/A</v>
      </c>
      <c r="I164" s="75"/>
      <c r="J164" s="77" t="e">
        <f t="shared" si="11"/>
        <v>#N/A</v>
      </c>
      <c r="K164" s="79"/>
      <c r="L164" s="78"/>
    </row>
    <row r="165" spans="1:12" x14ac:dyDescent="0.2">
      <c r="A165" s="44"/>
      <c r="B165" s="74">
        <v>147</v>
      </c>
      <c r="C165" s="75"/>
      <c r="D165" s="76" t="e">
        <f t="shared" si="8"/>
        <v>#N/A</v>
      </c>
      <c r="E165" s="75"/>
      <c r="F165" s="77" t="e">
        <f t="shared" si="9"/>
        <v>#N/A</v>
      </c>
      <c r="G165" s="75"/>
      <c r="H165" s="77" t="e">
        <f t="shared" si="10"/>
        <v>#N/A</v>
      </c>
      <c r="I165" s="75"/>
      <c r="J165" s="77" t="e">
        <f t="shared" si="11"/>
        <v>#N/A</v>
      </c>
      <c r="K165" s="79"/>
      <c r="L165" s="78"/>
    </row>
    <row r="166" spans="1:12" x14ac:dyDescent="0.2">
      <c r="A166" s="44"/>
      <c r="B166" s="74">
        <v>148</v>
      </c>
      <c r="C166" s="75"/>
      <c r="D166" s="76" t="e">
        <f t="shared" si="8"/>
        <v>#N/A</v>
      </c>
      <c r="E166" s="75"/>
      <c r="F166" s="77" t="e">
        <f t="shared" si="9"/>
        <v>#N/A</v>
      </c>
      <c r="G166" s="75"/>
      <c r="H166" s="77" t="e">
        <f t="shared" si="10"/>
        <v>#N/A</v>
      </c>
      <c r="I166" s="75"/>
      <c r="J166" s="77" t="e">
        <f t="shared" si="11"/>
        <v>#N/A</v>
      </c>
      <c r="K166" s="79"/>
      <c r="L166" s="78"/>
    </row>
    <row r="167" spans="1:12" x14ac:dyDescent="0.2">
      <c r="B167" s="74">
        <v>149</v>
      </c>
      <c r="C167" s="75"/>
      <c r="D167" s="76" t="e">
        <f t="shared" si="8"/>
        <v>#N/A</v>
      </c>
      <c r="E167" s="75"/>
      <c r="F167" s="77" t="e">
        <f t="shared" si="9"/>
        <v>#N/A</v>
      </c>
      <c r="G167" s="75"/>
      <c r="H167" s="77" t="e">
        <f t="shared" si="10"/>
        <v>#N/A</v>
      </c>
      <c r="I167" s="75"/>
      <c r="J167" s="77" t="e">
        <f t="shared" si="11"/>
        <v>#N/A</v>
      </c>
      <c r="K167" s="79"/>
      <c r="L167" s="78"/>
    </row>
    <row r="168" spans="1:12" x14ac:dyDescent="0.2">
      <c r="B168" s="74">
        <v>150</v>
      </c>
      <c r="C168" s="75"/>
      <c r="D168" s="76" t="e">
        <f t="shared" si="8"/>
        <v>#N/A</v>
      </c>
      <c r="E168" s="75"/>
      <c r="F168" s="77" t="e">
        <f t="shared" si="9"/>
        <v>#N/A</v>
      </c>
      <c r="G168" s="75"/>
      <c r="H168" s="77" t="e">
        <f t="shared" si="10"/>
        <v>#N/A</v>
      </c>
      <c r="I168" s="75"/>
      <c r="J168" s="77" t="e">
        <f t="shared" si="11"/>
        <v>#N/A</v>
      </c>
      <c r="K168" s="79"/>
      <c r="L168" s="78"/>
    </row>
  </sheetData>
  <mergeCells count="5">
    <mergeCell ref="C3:D3"/>
    <mergeCell ref="E3:F3"/>
    <mergeCell ref="G3:H3"/>
    <mergeCell ref="I3:J3"/>
    <mergeCell ref="K3:L3"/>
  </mergeCells>
  <phoneticPr fontId="1"/>
  <pageMargins left="0.7" right="0.7" top="0.75" bottom="0.75" header="0.3" footer="0.3"/>
  <pageSetup paperSize="9" scale="7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調査票</vt:lpstr>
      <vt:lpstr>【別表】申込者（待機者）状況（削除）</vt:lpstr>
      <vt:lpstr>'【別表】申込者（待機者）状況（削除）'!Print_Area</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2026-05-26T06:42:07Z</dcterms:modified>
</cp:coreProperties>
</file>