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0490" windowHeight="7530"/>
  </bookViews>
  <sheets>
    <sheet name="調査票" sheetId="13" r:id="rId1"/>
    <sheet name="【別表】申込者（待機者）状況" sheetId="15" r:id="rId2"/>
  </sheets>
  <definedNames>
    <definedName name="_xlnm.Print_Area" localSheetId="1">'【別表】申込者（待機者）状況'!$A$1:$M$168</definedName>
    <definedName name="_xlnm.Print_Area" localSheetId="0">調査票!$A$1:$J$562</definedName>
  </definedNames>
  <calcPr calcId="162913"/>
</workbook>
</file>

<file path=xl/calcChain.xml><?xml version="1.0" encoding="utf-8"?>
<calcChain xmlns="http://schemas.openxmlformats.org/spreadsheetml/2006/main">
  <c r="H147" i="13" l="1"/>
  <c r="J168" i="15" l="1"/>
  <c r="H168" i="15"/>
  <c r="F168" i="15"/>
  <c r="D168" i="15"/>
  <c r="J167" i="15"/>
  <c r="H167" i="15"/>
  <c r="F167" i="15"/>
  <c r="D167" i="15"/>
  <c r="J166" i="15"/>
  <c r="H166" i="15"/>
  <c r="F166" i="15"/>
  <c r="D166" i="15"/>
  <c r="J165" i="15"/>
  <c r="H165" i="15"/>
  <c r="F165" i="15"/>
  <c r="D165" i="15"/>
  <c r="J164" i="15"/>
  <c r="H164" i="15"/>
  <c r="F164" i="15"/>
  <c r="D164" i="15"/>
  <c r="J163" i="15"/>
  <c r="H163" i="15"/>
  <c r="F163" i="15"/>
  <c r="D163" i="15"/>
  <c r="J162" i="15"/>
  <c r="H162" i="15"/>
  <c r="F162" i="15"/>
  <c r="D162" i="15"/>
  <c r="J161" i="15"/>
  <c r="H161" i="15"/>
  <c r="F161" i="15"/>
  <c r="D161" i="15"/>
  <c r="J160" i="15"/>
  <c r="H160" i="15"/>
  <c r="F160" i="15"/>
  <c r="D160" i="15"/>
  <c r="J159" i="15"/>
  <c r="H159" i="15"/>
  <c r="F159" i="15"/>
  <c r="D159" i="15"/>
  <c r="J158" i="15"/>
  <c r="H158" i="15"/>
  <c r="F158" i="15"/>
  <c r="D158" i="15"/>
  <c r="J157" i="15"/>
  <c r="H157" i="15"/>
  <c r="F157" i="15"/>
  <c r="D157" i="15"/>
  <c r="J156" i="15"/>
  <c r="H156" i="15"/>
  <c r="F156" i="15"/>
  <c r="D156" i="15"/>
  <c r="J155" i="15"/>
  <c r="H155" i="15"/>
  <c r="F155" i="15"/>
  <c r="D155" i="15"/>
  <c r="J154" i="15"/>
  <c r="H154" i="15"/>
  <c r="F154" i="15"/>
  <c r="D154" i="15"/>
  <c r="J153" i="15"/>
  <c r="H153" i="15"/>
  <c r="F153" i="15"/>
  <c r="D153" i="15"/>
  <c r="J152" i="15"/>
  <c r="H152" i="15"/>
  <c r="F152" i="15"/>
  <c r="D152" i="15"/>
  <c r="J151" i="15"/>
  <c r="H151" i="15"/>
  <c r="F151" i="15"/>
  <c r="D151" i="15"/>
  <c r="J150" i="15"/>
  <c r="H150" i="15"/>
  <c r="F150" i="15"/>
  <c r="D150" i="15"/>
  <c r="J149" i="15"/>
  <c r="H149" i="15"/>
  <c r="F149" i="15"/>
  <c r="D149" i="15"/>
  <c r="J148" i="15"/>
  <c r="H148" i="15"/>
  <c r="F148" i="15"/>
  <c r="D148" i="15"/>
  <c r="J147" i="15"/>
  <c r="H147" i="15"/>
  <c r="F147" i="15"/>
  <c r="D147" i="15"/>
  <c r="J146" i="15"/>
  <c r="H146" i="15"/>
  <c r="F146" i="15"/>
  <c r="D146" i="15"/>
  <c r="J145" i="15"/>
  <c r="H145" i="15"/>
  <c r="F145" i="15"/>
  <c r="D145" i="15"/>
  <c r="J144" i="15"/>
  <c r="H144" i="15"/>
  <c r="F144" i="15"/>
  <c r="D144" i="15"/>
  <c r="J143" i="15"/>
  <c r="H143" i="15"/>
  <c r="F143" i="15"/>
  <c r="D143" i="15"/>
  <c r="J142" i="15"/>
  <c r="H142" i="15"/>
  <c r="F142" i="15"/>
  <c r="D142" i="15"/>
  <c r="J141" i="15"/>
  <c r="H141" i="15"/>
  <c r="F141" i="15"/>
  <c r="D141" i="15"/>
  <c r="J140" i="15"/>
  <c r="H140" i="15"/>
  <c r="F140" i="15"/>
  <c r="D140" i="15"/>
  <c r="J139" i="15"/>
  <c r="H139" i="15"/>
  <c r="F139" i="15"/>
  <c r="D139" i="15"/>
  <c r="J138" i="15"/>
  <c r="H138" i="15"/>
  <c r="F138" i="15"/>
  <c r="D138" i="15"/>
  <c r="J137" i="15"/>
  <c r="H137" i="15"/>
  <c r="F137" i="15"/>
  <c r="D137" i="15"/>
  <c r="J136" i="15"/>
  <c r="H136" i="15"/>
  <c r="F136" i="15"/>
  <c r="D136" i="15"/>
  <c r="J135" i="15"/>
  <c r="H135" i="15"/>
  <c r="F135" i="15"/>
  <c r="D135" i="15"/>
  <c r="J134" i="15"/>
  <c r="H134" i="15"/>
  <c r="F134" i="15"/>
  <c r="D134" i="15"/>
  <c r="J133" i="15"/>
  <c r="H133" i="15"/>
  <c r="F133" i="15"/>
  <c r="D133" i="15"/>
  <c r="J132" i="15"/>
  <c r="H132" i="15"/>
  <c r="F132" i="15"/>
  <c r="D132" i="15"/>
  <c r="J131" i="15"/>
  <c r="H131" i="15"/>
  <c r="F131" i="15"/>
  <c r="D131" i="15"/>
  <c r="J130" i="15"/>
  <c r="H130" i="15"/>
  <c r="F130" i="15"/>
  <c r="D130" i="15"/>
  <c r="J129" i="15"/>
  <c r="H129" i="15"/>
  <c r="F129" i="15"/>
  <c r="D129" i="15"/>
  <c r="J128" i="15"/>
  <c r="H128" i="15"/>
  <c r="F128" i="15"/>
  <c r="D128" i="15"/>
  <c r="J127" i="15"/>
  <c r="H127" i="15"/>
  <c r="F127" i="15"/>
  <c r="D127" i="15"/>
  <c r="J126" i="15"/>
  <c r="H126" i="15"/>
  <c r="F126" i="15"/>
  <c r="D126" i="15"/>
  <c r="J125" i="15"/>
  <c r="H125" i="15"/>
  <c r="F125" i="15"/>
  <c r="D125" i="15"/>
  <c r="J124" i="15"/>
  <c r="H124" i="15"/>
  <c r="F124" i="15"/>
  <c r="D124" i="15"/>
  <c r="J123" i="15"/>
  <c r="H123" i="15"/>
  <c r="F123" i="15"/>
  <c r="D123" i="15"/>
  <c r="J122" i="15"/>
  <c r="H122" i="15"/>
  <c r="F122" i="15"/>
  <c r="D122" i="15"/>
  <c r="J121" i="15"/>
  <c r="H121" i="15"/>
  <c r="F121" i="15"/>
  <c r="D121" i="15"/>
  <c r="J120" i="15"/>
  <c r="H120" i="15"/>
  <c r="F120" i="15"/>
  <c r="D120" i="15"/>
  <c r="J119" i="15"/>
  <c r="H119" i="15"/>
  <c r="F119" i="15"/>
  <c r="D119" i="15"/>
  <c r="J118" i="15"/>
  <c r="H118" i="15"/>
  <c r="F118" i="15"/>
  <c r="D118" i="15"/>
  <c r="J117" i="15"/>
  <c r="H117" i="15"/>
  <c r="F117" i="15"/>
  <c r="D117" i="15"/>
  <c r="J116" i="15"/>
  <c r="H116" i="15"/>
  <c r="F116" i="15"/>
  <c r="D116" i="15"/>
  <c r="J115" i="15"/>
  <c r="H115" i="15"/>
  <c r="F115" i="15"/>
  <c r="D115" i="15"/>
  <c r="J114" i="15"/>
  <c r="H114" i="15"/>
  <c r="F114" i="15"/>
  <c r="D114" i="15"/>
  <c r="J113" i="15"/>
  <c r="H113" i="15"/>
  <c r="F113" i="15"/>
  <c r="D113" i="15"/>
  <c r="J112" i="15"/>
  <c r="H112" i="15"/>
  <c r="F112" i="15"/>
  <c r="D112" i="15"/>
  <c r="J111" i="15"/>
  <c r="H111" i="15"/>
  <c r="F111" i="15"/>
  <c r="D111" i="15"/>
  <c r="J110" i="15"/>
  <c r="H110" i="15"/>
  <c r="F110" i="15"/>
  <c r="D110" i="15"/>
  <c r="J109" i="15"/>
  <c r="H109" i="15"/>
  <c r="F109" i="15"/>
  <c r="D109" i="15"/>
  <c r="J108" i="15"/>
  <c r="H108" i="15"/>
  <c r="F108" i="15"/>
  <c r="D108" i="15"/>
  <c r="J107" i="15"/>
  <c r="H107" i="15"/>
  <c r="F107" i="15"/>
  <c r="D107" i="15"/>
  <c r="J106" i="15"/>
  <c r="H106" i="15"/>
  <c r="F106" i="15"/>
  <c r="D106" i="15"/>
  <c r="J105" i="15"/>
  <c r="H105" i="15"/>
  <c r="F105" i="15"/>
  <c r="D105" i="15"/>
  <c r="J104" i="15"/>
  <c r="H104" i="15"/>
  <c r="F104" i="15"/>
  <c r="D104" i="15"/>
  <c r="J103" i="15"/>
  <c r="H103" i="15"/>
  <c r="F103" i="15"/>
  <c r="D103" i="15"/>
  <c r="J102" i="15"/>
  <c r="H102" i="15"/>
  <c r="F102" i="15"/>
  <c r="D102" i="15"/>
  <c r="J101" i="15"/>
  <c r="H101" i="15"/>
  <c r="F101" i="15"/>
  <c r="D101" i="15"/>
  <c r="J100" i="15"/>
  <c r="H100" i="15"/>
  <c r="F100" i="15"/>
  <c r="D100" i="15"/>
  <c r="J99" i="15"/>
  <c r="H99" i="15"/>
  <c r="F99" i="15"/>
  <c r="D99" i="15"/>
  <c r="J98" i="15"/>
  <c r="H98" i="15"/>
  <c r="F98" i="15"/>
  <c r="D98" i="15"/>
  <c r="J97" i="15"/>
  <c r="H97" i="15"/>
  <c r="F97" i="15"/>
  <c r="D97" i="15"/>
  <c r="J96" i="15"/>
  <c r="H96" i="15"/>
  <c r="F96" i="15"/>
  <c r="D96" i="15"/>
  <c r="J95" i="15"/>
  <c r="H95" i="15"/>
  <c r="F95" i="15"/>
  <c r="D95" i="15"/>
  <c r="J94" i="15"/>
  <c r="H94" i="15"/>
  <c r="F94" i="15"/>
  <c r="D94" i="15"/>
  <c r="J93" i="15"/>
  <c r="H93" i="15"/>
  <c r="F93" i="15"/>
  <c r="D93" i="15"/>
  <c r="J92" i="15"/>
  <c r="H92" i="15"/>
  <c r="F92" i="15"/>
  <c r="D92" i="15"/>
  <c r="J91" i="15"/>
  <c r="H91" i="15"/>
  <c r="F91" i="15"/>
  <c r="D91" i="15"/>
  <c r="J90" i="15"/>
  <c r="H90" i="15"/>
  <c r="F90" i="15"/>
  <c r="D90" i="15"/>
  <c r="J89" i="15"/>
  <c r="H89" i="15"/>
  <c r="F89" i="15"/>
  <c r="D89" i="15"/>
  <c r="J88" i="15"/>
  <c r="H88" i="15"/>
  <c r="F88" i="15"/>
  <c r="D88" i="15"/>
  <c r="J87" i="15"/>
  <c r="H87" i="15"/>
  <c r="F87" i="15"/>
  <c r="D87" i="15"/>
  <c r="J86" i="15"/>
  <c r="H86" i="15"/>
  <c r="F86" i="15"/>
  <c r="D86" i="15"/>
  <c r="J85" i="15"/>
  <c r="H85" i="15"/>
  <c r="F85" i="15"/>
  <c r="D85" i="15"/>
  <c r="J84" i="15"/>
  <c r="H84" i="15"/>
  <c r="F84" i="15"/>
  <c r="D84" i="15"/>
  <c r="J83" i="15"/>
  <c r="H83" i="15"/>
  <c r="F83" i="15"/>
  <c r="D83" i="15"/>
  <c r="J82" i="15"/>
  <c r="H82" i="15"/>
  <c r="F82" i="15"/>
  <c r="D82" i="15"/>
  <c r="J81" i="15"/>
  <c r="H81" i="15"/>
  <c r="F81" i="15"/>
  <c r="D81" i="15"/>
  <c r="J80" i="15"/>
  <c r="H80" i="15"/>
  <c r="F80" i="15"/>
  <c r="D80" i="15"/>
  <c r="J79" i="15"/>
  <c r="H79" i="15"/>
  <c r="F79" i="15"/>
  <c r="D79" i="15"/>
  <c r="J78" i="15"/>
  <c r="H78" i="15"/>
  <c r="F78" i="15"/>
  <c r="D78" i="15"/>
  <c r="J77" i="15"/>
  <c r="H77" i="15"/>
  <c r="F77" i="15"/>
  <c r="D77" i="15"/>
  <c r="J76" i="15"/>
  <c r="H76" i="15"/>
  <c r="F76" i="15"/>
  <c r="D76" i="15"/>
  <c r="J75" i="15"/>
  <c r="H75" i="15"/>
  <c r="F75" i="15"/>
  <c r="D75" i="15"/>
  <c r="J74" i="15"/>
  <c r="H74" i="15"/>
  <c r="F74" i="15"/>
  <c r="D74" i="15"/>
  <c r="J73" i="15"/>
  <c r="H73" i="15"/>
  <c r="F73" i="15"/>
  <c r="D73" i="15"/>
  <c r="J72" i="15"/>
  <c r="H72" i="15"/>
  <c r="F72" i="15"/>
  <c r="D72" i="15"/>
  <c r="J71" i="15"/>
  <c r="H71" i="15"/>
  <c r="F71" i="15"/>
  <c r="D71" i="15"/>
  <c r="J70" i="15"/>
  <c r="H70" i="15"/>
  <c r="F70" i="15"/>
  <c r="D70" i="15"/>
  <c r="J69" i="15"/>
  <c r="H69" i="15"/>
  <c r="F69" i="15"/>
  <c r="D69" i="15"/>
  <c r="J68" i="15"/>
  <c r="H68" i="15"/>
  <c r="F68" i="15"/>
  <c r="D68" i="15"/>
  <c r="J67" i="15"/>
  <c r="H67" i="15"/>
  <c r="F67" i="15"/>
  <c r="D67" i="15"/>
  <c r="J66" i="15"/>
  <c r="H66" i="15"/>
  <c r="F66" i="15"/>
  <c r="D66" i="15"/>
  <c r="J65" i="15"/>
  <c r="H65" i="15"/>
  <c r="F65" i="15"/>
  <c r="D65" i="15"/>
  <c r="J64" i="15"/>
  <c r="H64" i="15"/>
  <c r="F64" i="15"/>
  <c r="D64" i="15"/>
  <c r="J63" i="15"/>
  <c r="H63" i="15"/>
  <c r="F63" i="15"/>
  <c r="D63" i="15"/>
  <c r="J62" i="15"/>
  <c r="H62" i="15"/>
  <c r="F62" i="15"/>
  <c r="D62" i="15"/>
  <c r="J61" i="15"/>
  <c r="H61" i="15"/>
  <c r="F61" i="15"/>
  <c r="D61" i="15"/>
  <c r="J60" i="15"/>
  <c r="H60" i="15"/>
  <c r="F60" i="15"/>
  <c r="D60" i="15"/>
  <c r="J59" i="15"/>
  <c r="H59" i="15"/>
  <c r="F59" i="15"/>
  <c r="D59" i="15"/>
  <c r="J58" i="15"/>
  <c r="H58" i="15"/>
  <c r="F58" i="15"/>
  <c r="D58" i="15"/>
  <c r="J57" i="15"/>
  <c r="H57" i="15"/>
  <c r="F57" i="15"/>
  <c r="D57" i="15"/>
  <c r="J56" i="15"/>
  <c r="H56" i="15"/>
  <c r="F56" i="15"/>
  <c r="D56" i="15"/>
  <c r="J55" i="15"/>
  <c r="H55" i="15"/>
  <c r="F55" i="15"/>
  <c r="D55" i="15"/>
  <c r="J54" i="15"/>
  <c r="H54" i="15"/>
  <c r="F54" i="15"/>
  <c r="D54" i="15"/>
  <c r="J53" i="15"/>
  <c r="H53" i="15"/>
  <c r="F53" i="15"/>
  <c r="D53" i="15"/>
  <c r="J52" i="15"/>
  <c r="H52" i="15"/>
  <c r="F52" i="15"/>
  <c r="D52" i="15"/>
  <c r="J51" i="15"/>
  <c r="H51" i="15"/>
  <c r="F51" i="15"/>
  <c r="D51" i="15"/>
  <c r="J50" i="15"/>
  <c r="H50" i="15"/>
  <c r="F50" i="15"/>
  <c r="D50" i="15"/>
  <c r="J49" i="15"/>
  <c r="H49" i="15"/>
  <c r="F49" i="15"/>
  <c r="D49" i="15"/>
  <c r="J48" i="15"/>
  <c r="H48" i="15"/>
  <c r="F48" i="15"/>
  <c r="D48" i="15"/>
  <c r="J47" i="15"/>
  <c r="H47" i="15"/>
  <c r="F47" i="15"/>
  <c r="D47" i="15"/>
  <c r="J46" i="15"/>
  <c r="H46" i="15"/>
  <c r="F46" i="15"/>
  <c r="D46" i="15"/>
  <c r="J45" i="15"/>
  <c r="H45" i="15"/>
  <c r="F45" i="15"/>
  <c r="D45" i="15"/>
  <c r="J44" i="15"/>
  <c r="H44" i="15"/>
  <c r="F44" i="15"/>
  <c r="D44" i="15"/>
  <c r="J43" i="15"/>
  <c r="H43" i="15"/>
  <c r="F43" i="15"/>
  <c r="D43" i="15"/>
  <c r="J42" i="15"/>
  <c r="H42" i="15"/>
  <c r="F42" i="15"/>
  <c r="D42" i="15"/>
  <c r="J41" i="15"/>
  <c r="H41" i="15"/>
  <c r="F41" i="15"/>
  <c r="D41" i="15"/>
  <c r="J40" i="15"/>
  <c r="H40" i="15"/>
  <c r="F40" i="15"/>
  <c r="D40" i="15"/>
  <c r="J39" i="15"/>
  <c r="H39" i="15"/>
  <c r="F39" i="15"/>
  <c r="D39" i="15"/>
  <c r="J38" i="15"/>
  <c r="H38" i="15"/>
  <c r="F38" i="15"/>
  <c r="D38" i="15"/>
  <c r="J37" i="15"/>
  <c r="H37" i="15"/>
  <c r="F37" i="15"/>
  <c r="D37" i="15"/>
  <c r="J36" i="15"/>
  <c r="H36" i="15"/>
  <c r="F36" i="15"/>
  <c r="D36" i="15"/>
  <c r="J35" i="15"/>
  <c r="H35" i="15"/>
  <c r="F35" i="15"/>
  <c r="D35" i="15"/>
  <c r="J34" i="15"/>
  <c r="H34" i="15"/>
  <c r="F34" i="15"/>
  <c r="D34" i="15"/>
  <c r="J33" i="15"/>
  <c r="H33" i="15"/>
  <c r="F33" i="15"/>
  <c r="D33" i="15"/>
  <c r="J32" i="15"/>
  <c r="H32" i="15"/>
  <c r="F32" i="15"/>
  <c r="D32" i="15"/>
  <c r="J31" i="15"/>
  <c r="H31" i="15"/>
  <c r="F31" i="15"/>
  <c r="D31" i="15"/>
  <c r="J30" i="15"/>
  <c r="H30" i="15"/>
  <c r="F30" i="15"/>
  <c r="D30" i="15"/>
  <c r="J29" i="15"/>
  <c r="H29" i="15"/>
  <c r="F29" i="15"/>
  <c r="D29" i="15"/>
  <c r="J28" i="15"/>
  <c r="H28" i="15"/>
  <c r="F28" i="15"/>
  <c r="D28" i="15"/>
  <c r="J27" i="15"/>
  <c r="H27" i="15"/>
  <c r="F27" i="15"/>
  <c r="D27" i="15"/>
  <c r="J26" i="15"/>
  <c r="H26" i="15"/>
  <c r="F26" i="15"/>
  <c r="D26" i="15"/>
  <c r="J25" i="15"/>
  <c r="H25" i="15"/>
  <c r="F25" i="15"/>
  <c r="D25" i="15"/>
  <c r="J24" i="15"/>
  <c r="H24" i="15"/>
  <c r="F24" i="15"/>
  <c r="D24" i="15"/>
  <c r="J23" i="15"/>
  <c r="H23" i="15"/>
  <c r="F23" i="15"/>
  <c r="D23" i="15"/>
  <c r="J22" i="15"/>
  <c r="H22" i="15"/>
  <c r="F22" i="15"/>
  <c r="D22" i="15"/>
  <c r="J21" i="15"/>
  <c r="H21" i="15"/>
  <c r="F21" i="15"/>
  <c r="D21" i="15"/>
  <c r="J20" i="15"/>
  <c r="H20" i="15"/>
  <c r="F20" i="15"/>
  <c r="D20" i="15"/>
  <c r="J19" i="15"/>
  <c r="H19" i="15"/>
  <c r="F19" i="15"/>
  <c r="D19" i="15"/>
  <c r="J18" i="15"/>
  <c r="H18" i="15"/>
  <c r="F18" i="15"/>
  <c r="D18" i="15"/>
  <c r="H422" i="13" l="1"/>
  <c r="H421" i="13"/>
  <c r="H420" i="13"/>
  <c r="H419" i="13"/>
  <c r="H418" i="13"/>
  <c r="H417" i="13"/>
  <c r="H416" i="13"/>
  <c r="H415" i="13"/>
  <c r="F160" i="13"/>
  <c r="D160" i="13"/>
  <c r="I160" i="13" l="1"/>
</calcChain>
</file>

<file path=xl/sharedStrings.xml><?xml version="1.0" encoding="utf-8"?>
<sst xmlns="http://schemas.openxmlformats.org/spreadsheetml/2006/main" count="511" uniqueCount="355">
  <si>
    <t>運営法人名</t>
    <rPh sb="0" eb="2">
      <t>ウンエイ</t>
    </rPh>
    <rPh sb="2" eb="4">
      <t>ホウジン</t>
    </rPh>
    <rPh sb="4" eb="5">
      <t>メイ</t>
    </rPh>
    <phoneticPr fontId="1"/>
  </si>
  <si>
    <t>事業所名</t>
    <rPh sb="0" eb="3">
      <t>ジギョウショ</t>
    </rPh>
    <rPh sb="3" eb="4">
      <t>メイ</t>
    </rPh>
    <phoneticPr fontId="1"/>
  </si>
  <si>
    <t>事業所所在地</t>
    <phoneticPr fontId="1"/>
  </si>
  <si>
    <t>運営法人種別</t>
    <phoneticPr fontId="1"/>
  </si>
  <si>
    <t>１　青葉区　　2　宮城野区　　3　若林区
４　太白区　　5　泉区</t>
    <rPh sb="2" eb="5">
      <t>アオバク</t>
    </rPh>
    <rPh sb="9" eb="13">
      <t>ミヤギノク</t>
    </rPh>
    <rPh sb="17" eb="18">
      <t>ワカ</t>
    </rPh>
    <rPh sb="18" eb="19">
      <t>ハヤシ</t>
    </rPh>
    <rPh sb="19" eb="20">
      <t>ク</t>
    </rPh>
    <rPh sb="23" eb="25">
      <t>タイハク</t>
    </rPh>
    <rPh sb="25" eb="26">
      <t>ク</t>
    </rPh>
    <rPh sb="30" eb="32">
      <t>イズミク</t>
    </rPh>
    <phoneticPr fontId="1"/>
  </si>
  <si>
    <t>１　社会福祉法人　　２　医療法人
３　財団法人　　　　４　社団法人
５　その他</t>
    <phoneticPr fontId="1"/>
  </si>
  <si>
    <t>[１]</t>
    <phoneticPr fontId="1"/>
  </si>
  <si>
    <t>名</t>
    <rPh sb="0" eb="1">
      <t>メイ</t>
    </rPh>
    <phoneticPr fontId="1"/>
  </si>
  <si>
    <t>[２]</t>
    <phoneticPr fontId="1"/>
  </si>
  <si>
    <t>併設施設有無</t>
    <rPh sb="0" eb="2">
      <t>ヘイセツ</t>
    </rPh>
    <rPh sb="2" eb="4">
      <t>シセツ</t>
    </rPh>
    <rPh sb="4" eb="6">
      <t>ウム</t>
    </rPh>
    <phoneticPr fontId="1"/>
  </si>
  <si>
    <t>[３]</t>
    <phoneticPr fontId="1"/>
  </si>
  <si>
    <t>①要介護度等</t>
    <rPh sb="1" eb="4">
      <t>ヨウカイゴ</t>
    </rPh>
    <rPh sb="4" eb="5">
      <t>ド</t>
    </rPh>
    <rPh sb="5" eb="6">
      <t>トウ</t>
    </rPh>
    <phoneticPr fontId="6"/>
  </si>
  <si>
    <t>②認知症高齢者の日常生活自立度判定基準</t>
    <rPh sb="1" eb="4">
      <t>ニンチショウ</t>
    </rPh>
    <rPh sb="4" eb="7">
      <t>コウレイシャ</t>
    </rPh>
    <rPh sb="8" eb="10">
      <t>ニチジョウ</t>
    </rPh>
    <rPh sb="10" eb="12">
      <t>セイカツ</t>
    </rPh>
    <rPh sb="12" eb="15">
      <t>ジリツド</t>
    </rPh>
    <rPh sb="15" eb="17">
      <t>ハンテイ</t>
    </rPh>
    <rPh sb="17" eb="19">
      <t>キジュン</t>
    </rPh>
    <phoneticPr fontId="6"/>
  </si>
  <si>
    <t>要支援１</t>
    <rPh sb="0" eb="3">
      <t>ヨウシエン</t>
    </rPh>
    <phoneticPr fontId="6"/>
  </si>
  <si>
    <t>ランクⅠ</t>
    <phoneticPr fontId="6"/>
  </si>
  <si>
    <t>施設所在地と同じ中学校区</t>
  </si>
  <si>
    <t>自宅（親戚の家等も含む）</t>
    <phoneticPr fontId="6"/>
  </si>
  <si>
    <t>要支援２</t>
    <rPh sb="0" eb="3">
      <t>ヨウシエン</t>
    </rPh>
    <phoneticPr fontId="6"/>
  </si>
  <si>
    <t>ランクⅡ</t>
    <phoneticPr fontId="6"/>
  </si>
  <si>
    <t>施設所在地に隣接する中学校区</t>
  </si>
  <si>
    <t>介護老人保健施設</t>
    <rPh sb="0" eb="2">
      <t>カイゴ</t>
    </rPh>
    <phoneticPr fontId="6"/>
  </si>
  <si>
    <t>要介護１</t>
    <phoneticPr fontId="6"/>
  </si>
  <si>
    <t>ランクⅡａ</t>
    <phoneticPr fontId="6"/>
  </si>
  <si>
    <t>上記以外で，施設所在地と同じ区</t>
  </si>
  <si>
    <t>特別養護老人ホーム</t>
  </si>
  <si>
    <t>要介護２</t>
  </si>
  <si>
    <t>ランクⅡｂ</t>
    <phoneticPr fontId="6"/>
  </si>
  <si>
    <t>上記以外で，施設所在地以外の区</t>
  </si>
  <si>
    <t>その他の社会福祉施設（ＧＨ等）</t>
    <rPh sb="2" eb="3">
      <t>タ</t>
    </rPh>
    <rPh sb="4" eb="6">
      <t>シャカイ</t>
    </rPh>
    <rPh sb="6" eb="8">
      <t>フクシ</t>
    </rPh>
    <rPh sb="8" eb="10">
      <t>シセツ</t>
    </rPh>
    <rPh sb="13" eb="14">
      <t>ナド</t>
    </rPh>
    <phoneticPr fontId="6"/>
  </si>
  <si>
    <t>要介護３</t>
  </si>
  <si>
    <t>ランクⅢ</t>
    <phoneticPr fontId="6"/>
  </si>
  <si>
    <t>その他</t>
    <rPh sb="2" eb="3">
      <t>タ</t>
    </rPh>
    <phoneticPr fontId="6"/>
  </si>
  <si>
    <t>病院・診療所</t>
  </si>
  <si>
    <t>要介護４</t>
  </si>
  <si>
    <t>ランクⅢａ</t>
    <phoneticPr fontId="6"/>
  </si>
  <si>
    <t>有料老人ホーム等</t>
    <rPh sb="7" eb="8">
      <t>トウ</t>
    </rPh>
    <phoneticPr fontId="6"/>
  </si>
  <si>
    <t>要介護５</t>
  </si>
  <si>
    <t>ランクⅢｂ</t>
    <phoneticPr fontId="6"/>
  </si>
  <si>
    <t>申請中</t>
    <phoneticPr fontId="6"/>
  </si>
  <si>
    <t>ランクⅣ</t>
    <phoneticPr fontId="6"/>
  </si>
  <si>
    <t>要介護認定無し</t>
    <rPh sb="0" eb="3">
      <t>ヨウカイゴ</t>
    </rPh>
    <rPh sb="3" eb="5">
      <t>ニンテイ</t>
    </rPh>
    <rPh sb="5" eb="6">
      <t>ナ</t>
    </rPh>
    <phoneticPr fontId="6"/>
  </si>
  <si>
    <t>ランクＭ</t>
    <phoneticPr fontId="6"/>
  </si>
  <si>
    <t>※「自宅」には賃貸住宅も含みます</t>
    <rPh sb="2" eb="4">
      <t>ジタク</t>
    </rPh>
    <phoneticPr fontId="6"/>
  </si>
  <si>
    <t>（年）</t>
    <rPh sb="1" eb="2">
      <t>ネン</t>
    </rPh>
    <phoneticPr fontId="6"/>
  </si>
  <si>
    <t>（月）</t>
    <rPh sb="1" eb="2">
      <t>ツキ</t>
    </rPh>
    <phoneticPr fontId="6"/>
  </si>
  <si>
    <t>記入例</t>
    <rPh sb="0" eb="2">
      <t>キニュウ</t>
    </rPh>
    <rPh sb="2" eb="3">
      <t>レイ</t>
    </rPh>
    <phoneticPr fontId="6"/>
  </si>
  <si>
    <t>No.</t>
    <phoneticPr fontId="1"/>
  </si>
  <si>
    <t>稼働率算出</t>
    <rPh sb="0" eb="2">
      <t>カドウ</t>
    </rPh>
    <rPh sb="2" eb="3">
      <t>リツ</t>
    </rPh>
    <rPh sb="3" eb="5">
      <t>サンシュツ</t>
    </rPh>
    <phoneticPr fontId="1"/>
  </si>
  <si>
    <t>[４]</t>
    <phoneticPr fontId="1"/>
  </si>
  <si>
    <t>１　増加する</t>
    <rPh sb="2" eb="4">
      <t>ゾウカ</t>
    </rPh>
    <phoneticPr fontId="1"/>
  </si>
  <si>
    <t>２　現状維持</t>
    <rPh sb="2" eb="4">
      <t>ゲンジョウ</t>
    </rPh>
    <rPh sb="4" eb="6">
      <t>イジ</t>
    </rPh>
    <phoneticPr fontId="1"/>
  </si>
  <si>
    <t>３　減少する</t>
    <rPh sb="2" eb="4">
      <t>ゲンショウ</t>
    </rPh>
    <phoneticPr fontId="1"/>
  </si>
  <si>
    <t>４　不明</t>
    <rPh sb="2" eb="4">
      <t>フメイ</t>
    </rPh>
    <phoneticPr fontId="1"/>
  </si>
  <si>
    <t>１　あり</t>
    <phoneticPr fontId="1"/>
  </si>
  <si>
    <t>２　なし</t>
    <phoneticPr fontId="1"/>
  </si>
  <si>
    <t>）</t>
    <phoneticPr fontId="1"/>
  </si>
  <si>
    <t>４　その他　（</t>
    <rPh sb="4" eb="5">
      <t>タ</t>
    </rPh>
    <phoneticPr fontId="1"/>
  </si>
  <si>
    <t>ランクは不明</t>
    <rPh sb="4" eb="6">
      <t>フメイ</t>
    </rPh>
    <phoneticPr fontId="6"/>
  </si>
  <si>
    <t>認知症の症状は無い</t>
    <rPh sb="0" eb="3">
      <t>ニンチショウ</t>
    </rPh>
    <rPh sb="4" eb="6">
      <t>ショウジョウ</t>
    </rPh>
    <rPh sb="7" eb="8">
      <t>ナ</t>
    </rPh>
    <phoneticPr fontId="6"/>
  </si>
  <si>
    <t>６　その他　（</t>
    <rPh sb="4" eb="5">
      <t>タ</t>
    </rPh>
    <phoneticPr fontId="1"/>
  </si>
  <si>
    <t>人</t>
    <rPh sb="0" eb="1">
      <t>ニン</t>
    </rPh>
    <phoneticPr fontId="1"/>
  </si>
  <si>
    <t>※兼務の場合、いずれの職種にも人数をカウントしてください。</t>
    <rPh sb="1" eb="3">
      <t>ケンム</t>
    </rPh>
    <rPh sb="4" eb="6">
      <t>バアイ</t>
    </rPh>
    <rPh sb="11" eb="13">
      <t>ショクシュ</t>
    </rPh>
    <rPh sb="15" eb="17">
      <t>ニンズウ</t>
    </rPh>
    <phoneticPr fontId="1"/>
  </si>
  <si>
    <t>看護職員</t>
    <rPh sb="0" eb="2">
      <t>カンゴ</t>
    </rPh>
    <rPh sb="2" eb="4">
      <t>ショクイン</t>
    </rPh>
    <phoneticPr fontId="1"/>
  </si>
  <si>
    <t>職員数</t>
    <rPh sb="0" eb="2">
      <t>ショクイン</t>
    </rPh>
    <rPh sb="2" eb="3">
      <t>スウ</t>
    </rPh>
    <phoneticPr fontId="1"/>
  </si>
  <si>
    <t>採用者</t>
    <rPh sb="0" eb="3">
      <t>サイヨウシャ</t>
    </rPh>
    <phoneticPr fontId="1"/>
  </si>
  <si>
    <t>うち新卒者</t>
    <rPh sb="2" eb="5">
      <t>シンソツシャ</t>
    </rPh>
    <phoneticPr fontId="1"/>
  </si>
  <si>
    <t>退職者</t>
    <rPh sb="0" eb="3">
      <t>タイショクシャ</t>
    </rPh>
    <phoneticPr fontId="1"/>
  </si>
  <si>
    <t>派遣職員</t>
    <rPh sb="0" eb="2">
      <t>ハケン</t>
    </rPh>
    <rPh sb="2" eb="4">
      <t>ショクイン</t>
    </rPh>
    <phoneticPr fontId="1"/>
  </si>
  <si>
    <t>医師</t>
    <rPh sb="0" eb="2">
      <t>イシ</t>
    </rPh>
    <phoneticPr fontId="1"/>
  </si>
  <si>
    <t>１　給与アップ</t>
    <rPh sb="2" eb="4">
      <t>キュウヨ</t>
    </rPh>
    <phoneticPr fontId="1"/>
  </si>
  <si>
    <t>［８］</t>
    <phoneticPr fontId="1"/>
  </si>
  <si>
    <t>1　あり</t>
    <phoneticPr fontId="1"/>
  </si>
  <si>
    <t>2　なし</t>
    <phoneticPr fontId="1"/>
  </si>
  <si>
    <t>２　新規採用者の教育担当者がいる</t>
    <rPh sb="2" eb="4">
      <t>シンキ</t>
    </rPh>
    <rPh sb="4" eb="6">
      <t>サイヨウ</t>
    </rPh>
    <rPh sb="6" eb="7">
      <t>シャ</t>
    </rPh>
    <rPh sb="8" eb="10">
      <t>キョウイク</t>
    </rPh>
    <rPh sb="10" eb="13">
      <t>タントウシャ</t>
    </rPh>
    <phoneticPr fontId="1"/>
  </si>
  <si>
    <t>●</t>
    <phoneticPr fontId="1"/>
  </si>
  <si>
    <t>５　その他　（</t>
    <rPh sb="4" eb="5">
      <t>タ</t>
    </rPh>
    <phoneticPr fontId="1"/>
  </si>
  <si>
    <t>２　併設施設の開所を計画している</t>
    <rPh sb="2" eb="4">
      <t>ヘイセツ</t>
    </rPh>
    <rPh sb="4" eb="6">
      <t>シセツ</t>
    </rPh>
    <rPh sb="7" eb="9">
      <t>カイショ</t>
    </rPh>
    <rPh sb="10" eb="12">
      <t>ケイカク</t>
    </rPh>
    <phoneticPr fontId="1"/>
  </si>
  <si>
    <t>３　受入可能な設備がない</t>
    <rPh sb="2" eb="4">
      <t>ウケイレ</t>
    </rPh>
    <rPh sb="4" eb="6">
      <t>カノウ</t>
    </rPh>
    <rPh sb="7" eb="9">
      <t>セツビ</t>
    </rPh>
    <phoneticPr fontId="1"/>
  </si>
  <si>
    <t>質問は以上です。ご協力ありがとうございました。</t>
    <rPh sb="0" eb="2">
      <t>シツモン</t>
    </rPh>
    <rPh sb="3" eb="5">
      <t>イジョウ</t>
    </rPh>
    <rPh sb="9" eb="11">
      <t>キョウリョク</t>
    </rPh>
    <phoneticPr fontId="1"/>
  </si>
  <si>
    <t>７　その他　（</t>
    <rPh sb="4" eb="5">
      <t>タ</t>
    </rPh>
    <phoneticPr fontId="1"/>
  </si>
  <si>
    <t>不足人数</t>
    <rPh sb="0" eb="2">
      <t>フソク</t>
    </rPh>
    <rPh sb="2" eb="4">
      <t>ニンズウ</t>
    </rPh>
    <phoneticPr fontId="1"/>
  </si>
  <si>
    <t>１　独自の新規採用者研修を実施している</t>
    <rPh sb="2" eb="4">
      <t>ドクジ</t>
    </rPh>
    <rPh sb="5" eb="7">
      <t>シンキ</t>
    </rPh>
    <rPh sb="7" eb="9">
      <t>サイヨウ</t>
    </rPh>
    <rPh sb="9" eb="10">
      <t>シャ</t>
    </rPh>
    <rPh sb="10" eb="12">
      <t>ケンシュウ</t>
    </rPh>
    <rPh sb="13" eb="15">
      <t>ジッシ</t>
    </rPh>
    <phoneticPr fontId="1"/>
  </si>
  <si>
    <t>併設施設の有無についてご回答ください。</t>
    <rPh sb="0" eb="2">
      <t>ヘイセツ</t>
    </rPh>
    <rPh sb="2" eb="4">
      <t>シセツ</t>
    </rPh>
    <rPh sb="5" eb="7">
      <t>ウム</t>
    </rPh>
    <phoneticPr fontId="1"/>
  </si>
  <si>
    <t>パート・アルバイト職員は何名在籍しているかご回答ください。</t>
    <rPh sb="9" eb="11">
      <t>ショクイン</t>
    </rPh>
    <rPh sb="12" eb="14">
      <t>ナンメイ</t>
    </rPh>
    <rPh sb="14" eb="16">
      <t>ザイセキ</t>
    </rPh>
    <rPh sb="22" eb="24">
      <t>カイトウ</t>
    </rPh>
    <phoneticPr fontId="1"/>
  </si>
  <si>
    <t>【常勤職員】</t>
    <rPh sb="1" eb="3">
      <t>ジョウキン</t>
    </rPh>
    <rPh sb="3" eb="5">
      <t>ショクイン</t>
    </rPh>
    <phoneticPr fontId="1"/>
  </si>
  <si>
    <t>【非常勤職員】</t>
    <rPh sb="1" eb="2">
      <t>ヒ</t>
    </rPh>
    <rPh sb="2" eb="4">
      <t>ジョウキン</t>
    </rPh>
    <rPh sb="4" eb="6">
      <t>ショクイン</t>
    </rPh>
    <phoneticPr fontId="1"/>
  </si>
  <si>
    <t>職員育成の計画及び実施についてご回答ください。</t>
    <rPh sb="0" eb="2">
      <t>ショクイン</t>
    </rPh>
    <rPh sb="2" eb="4">
      <t>イクセイ</t>
    </rPh>
    <rPh sb="5" eb="7">
      <t>ケイカク</t>
    </rPh>
    <rPh sb="7" eb="8">
      <t>オヨ</t>
    </rPh>
    <rPh sb="9" eb="11">
      <t>ジッシ</t>
    </rPh>
    <rPh sb="16" eb="18">
      <t>カイトウ</t>
    </rPh>
    <phoneticPr fontId="1"/>
  </si>
  <si>
    <t>職員育成のための研修計画がある</t>
    <rPh sb="0" eb="2">
      <t>ショクイン</t>
    </rPh>
    <rPh sb="2" eb="4">
      <t>イクセイ</t>
    </rPh>
    <rPh sb="8" eb="10">
      <t>ケンシュウ</t>
    </rPh>
    <rPh sb="10" eb="12">
      <t>ケイカク</t>
    </rPh>
    <phoneticPr fontId="1"/>
  </si>
  <si>
    <t>研修受講や資格取得を考慮したシフトを</t>
    <rPh sb="0" eb="2">
      <t>ケンシュウ</t>
    </rPh>
    <rPh sb="2" eb="4">
      <t>ジュコウ</t>
    </rPh>
    <rPh sb="5" eb="7">
      <t>シカク</t>
    </rPh>
    <rPh sb="7" eb="9">
      <t>シュトク</t>
    </rPh>
    <rPh sb="10" eb="12">
      <t>コウリョ</t>
    </rPh>
    <phoneticPr fontId="1"/>
  </si>
  <si>
    <t>作成している</t>
    <phoneticPr fontId="1"/>
  </si>
  <si>
    <t>うち兼務</t>
    <rPh sb="2" eb="4">
      <t>ケンム</t>
    </rPh>
    <phoneticPr fontId="1"/>
  </si>
  <si>
    <t>不足</t>
    <rPh sb="0" eb="2">
      <t>フソク</t>
    </rPh>
    <phoneticPr fontId="1"/>
  </si>
  <si>
    <t>１　対応できる人員配置が困難</t>
    <rPh sb="2" eb="4">
      <t>タイオウ</t>
    </rPh>
    <rPh sb="7" eb="9">
      <t>ジンイン</t>
    </rPh>
    <rPh sb="9" eb="11">
      <t>ハイチ</t>
    </rPh>
    <rPh sb="12" eb="14">
      <t>コンナン</t>
    </rPh>
    <phoneticPr fontId="1"/>
  </si>
  <si>
    <t>２　技術や経験を有する人員がいない</t>
    <rPh sb="2" eb="4">
      <t>ギジュツ</t>
    </rPh>
    <rPh sb="5" eb="7">
      <t>ケイケン</t>
    </rPh>
    <rPh sb="8" eb="9">
      <t>ユウ</t>
    </rPh>
    <rPh sb="11" eb="13">
      <t>ジンイン</t>
    </rPh>
    <phoneticPr fontId="1"/>
  </si>
  <si>
    <t xml:space="preserve"> </t>
    <phoneticPr fontId="1"/>
  </si>
  <si>
    <t>（平均）</t>
    <rPh sb="1" eb="3">
      <t>ヘイキン</t>
    </rPh>
    <phoneticPr fontId="1"/>
  </si>
  <si>
    <t>申込者</t>
    <rPh sb="0" eb="2">
      <t>モウシコミ</t>
    </rPh>
    <rPh sb="2" eb="3">
      <t>シャ</t>
    </rPh>
    <phoneticPr fontId="1"/>
  </si>
  <si>
    <t>４　他の入所者との共同生活に懸念がある</t>
    <rPh sb="2" eb="3">
      <t>ホカ</t>
    </rPh>
    <rPh sb="9" eb="11">
      <t>キョウドウ</t>
    </rPh>
    <rPh sb="11" eb="13">
      <t>セイカツ</t>
    </rPh>
    <rPh sb="14" eb="16">
      <t>ケネン</t>
    </rPh>
    <phoneticPr fontId="1"/>
  </si>
  <si>
    <t>５　入所希望者の認知症状が強い</t>
    <rPh sb="4" eb="7">
      <t>キボウシャ</t>
    </rPh>
    <rPh sb="8" eb="10">
      <t>ニンチ</t>
    </rPh>
    <rPh sb="10" eb="12">
      <t>ショウジョウ</t>
    </rPh>
    <rPh sb="13" eb="14">
      <t>ツヨ</t>
    </rPh>
    <phoneticPr fontId="1"/>
  </si>
  <si>
    <t>６　入所希望者に特別な持病がある</t>
    <rPh sb="4" eb="7">
      <t>キボウシャ</t>
    </rPh>
    <rPh sb="8" eb="10">
      <t>トクベツ</t>
    </rPh>
    <rPh sb="11" eb="13">
      <t>ジビョウ</t>
    </rPh>
    <phoneticPr fontId="1"/>
  </si>
  <si>
    <t>入所者</t>
    <phoneticPr fontId="1"/>
  </si>
  <si>
    <t>入所定員</t>
    <rPh sb="2" eb="4">
      <t>テイイン</t>
    </rPh>
    <phoneticPr fontId="1"/>
  </si>
  <si>
    <t>　</t>
    <phoneticPr fontId="1"/>
  </si>
  <si>
    <t>⇒</t>
    <phoneticPr fontId="1"/>
  </si>
  <si>
    <t>その他（</t>
    <rPh sb="2" eb="3">
      <t>タ</t>
    </rPh>
    <phoneticPr fontId="1"/>
  </si>
  <si>
    <t>職員不足について</t>
    <rPh sb="0" eb="2">
      <t>ショクイン</t>
    </rPh>
    <rPh sb="2" eb="4">
      <t>フソク</t>
    </rPh>
    <phoneticPr fontId="1"/>
  </si>
  <si>
    <t>［５］</t>
    <phoneticPr fontId="1"/>
  </si>
  <si>
    <t>貴事業所で取り組んでいる職員の離職防止対策があれば該当欄に</t>
    <rPh sb="0" eb="1">
      <t>キ</t>
    </rPh>
    <rPh sb="1" eb="3">
      <t>ジギョウ</t>
    </rPh>
    <rPh sb="3" eb="4">
      <t>ショ</t>
    </rPh>
    <rPh sb="5" eb="6">
      <t>ト</t>
    </rPh>
    <rPh sb="7" eb="8">
      <t>ク</t>
    </rPh>
    <rPh sb="12" eb="14">
      <t>ショクイン</t>
    </rPh>
    <rPh sb="15" eb="17">
      <t>リショク</t>
    </rPh>
    <rPh sb="17" eb="19">
      <t>ボウシ</t>
    </rPh>
    <rPh sb="19" eb="21">
      <t>タイサク</t>
    </rPh>
    <rPh sb="25" eb="27">
      <t>ガイトウ</t>
    </rPh>
    <rPh sb="27" eb="28">
      <t>ラン</t>
    </rPh>
    <phoneticPr fontId="1"/>
  </si>
  <si>
    <t>［６］</t>
    <phoneticPr fontId="1"/>
  </si>
  <si>
    <t>［７］</t>
    <phoneticPr fontId="1"/>
  </si>
  <si>
    <t>貴事業所で取り組んでいる職員の採用活動の方法について該当欄に</t>
    <rPh sb="15" eb="17">
      <t>サイヨウ</t>
    </rPh>
    <rPh sb="17" eb="19">
      <t>カツドウ</t>
    </rPh>
    <rPh sb="20" eb="22">
      <t>ホウホウ</t>
    </rPh>
    <phoneticPr fontId="1"/>
  </si>
  <si>
    <t>１　ハローワークの登録</t>
    <rPh sb="9" eb="11">
      <t>トウロク</t>
    </rPh>
    <phoneticPr fontId="1"/>
  </si>
  <si>
    <t>３　学校（高校、専門学校、大学）訪問</t>
    <rPh sb="2" eb="4">
      <t>ガッコウ</t>
    </rPh>
    <rPh sb="5" eb="7">
      <t>コウコウ</t>
    </rPh>
    <rPh sb="8" eb="10">
      <t>センモン</t>
    </rPh>
    <rPh sb="10" eb="12">
      <t>ガッコウ</t>
    </rPh>
    <rPh sb="13" eb="15">
      <t>ダイガク</t>
    </rPh>
    <rPh sb="16" eb="18">
      <t>ホウモン</t>
    </rPh>
    <phoneticPr fontId="1"/>
  </si>
  <si>
    <t>４　就職説明会（各団体、自治体主催）への参加</t>
    <rPh sb="2" eb="4">
      <t>シュウショク</t>
    </rPh>
    <rPh sb="4" eb="7">
      <t>セツメイカイ</t>
    </rPh>
    <rPh sb="8" eb="9">
      <t>カク</t>
    </rPh>
    <rPh sb="9" eb="11">
      <t>ダンタイ</t>
    </rPh>
    <rPh sb="12" eb="15">
      <t>ジチタイ</t>
    </rPh>
    <rPh sb="15" eb="17">
      <t>シュサイ</t>
    </rPh>
    <rPh sb="20" eb="22">
      <t>サンカ</t>
    </rPh>
    <phoneticPr fontId="1"/>
  </si>
  <si>
    <t>６　人材会社（派遣、紹介）の活用</t>
    <rPh sb="2" eb="4">
      <t>ジンザイ</t>
    </rPh>
    <rPh sb="4" eb="6">
      <t>カイシャ</t>
    </rPh>
    <rPh sb="7" eb="9">
      <t>ハケン</t>
    </rPh>
    <rPh sb="10" eb="12">
      <t>ショウカイ</t>
    </rPh>
    <rPh sb="14" eb="16">
      <t>カツヨウ</t>
    </rPh>
    <phoneticPr fontId="1"/>
  </si>
  <si>
    <t>８　その他　（</t>
    <rPh sb="4" eb="5">
      <t>タ</t>
    </rPh>
    <phoneticPr fontId="1"/>
  </si>
  <si>
    <t>７　インターンシップの実施</t>
    <rPh sb="11" eb="13">
      <t>ジッシ</t>
    </rPh>
    <phoneticPr fontId="1"/>
  </si>
  <si>
    <t>※（１年間）</t>
    <rPh sb="3" eb="4">
      <t>ネン</t>
    </rPh>
    <rPh sb="4" eb="5">
      <t>カン</t>
    </rPh>
    <phoneticPr fontId="1"/>
  </si>
  <si>
    <t>※（平均）</t>
    <rPh sb="2" eb="4">
      <t>ヘイキン</t>
    </rPh>
    <phoneticPr fontId="1"/>
  </si>
  <si>
    <t>（１年間）</t>
    <phoneticPr fontId="1"/>
  </si>
  <si>
    <t>延べ入所者数</t>
    <rPh sb="0" eb="1">
      <t>ノ</t>
    </rPh>
    <rPh sb="2" eb="4">
      <t>ニュウショ</t>
    </rPh>
    <rPh sb="4" eb="5">
      <t>シャ</t>
    </rPh>
    <rPh sb="5" eb="6">
      <t>スウ</t>
    </rPh>
    <phoneticPr fontId="1"/>
  </si>
  <si>
    <t>　　　⇒ 延べ入所者数 = 10人+10人+15人+・・・+15人+15人</t>
    <rPh sb="5" eb="6">
      <t>ノ</t>
    </rPh>
    <rPh sb="7" eb="9">
      <t>ニュウショ</t>
    </rPh>
    <rPh sb="9" eb="10">
      <t>シャ</t>
    </rPh>
    <rPh sb="10" eb="11">
      <t>スウ</t>
    </rPh>
    <rPh sb="16" eb="17">
      <t>ニン</t>
    </rPh>
    <rPh sb="20" eb="21">
      <t>ニン</t>
    </rPh>
    <rPh sb="24" eb="25">
      <t>ニン</t>
    </rPh>
    <rPh sb="32" eb="33">
      <t>ニン</t>
    </rPh>
    <rPh sb="36" eb="37">
      <t>ニン</t>
    </rPh>
    <phoneticPr fontId="1"/>
  </si>
  <si>
    <t>　　との連携を図った入所希望者の把握</t>
    <phoneticPr fontId="1"/>
  </si>
  <si>
    <t>（ここでは基準人員は充足していても、実務において不足と感じてい</t>
    <rPh sb="18" eb="20">
      <t>ジツム</t>
    </rPh>
    <rPh sb="24" eb="26">
      <t>フソク</t>
    </rPh>
    <rPh sb="27" eb="28">
      <t>カン</t>
    </rPh>
    <phoneticPr fontId="1"/>
  </si>
  <si>
    <t>る状況についてご回答ください。）</t>
    <phoneticPr fontId="1"/>
  </si>
  <si>
    <t>稼働率向上のための具体的な取り組みについて、該当欄に「○」を</t>
    <rPh sb="0" eb="2">
      <t>カドウ</t>
    </rPh>
    <rPh sb="2" eb="3">
      <t>リツ</t>
    </rPh>
    <rPh sb="3" eb="5">
      <t>コウジョウ</t>
    </rPh>
    <rPh sb="9" eb="12">
      <t>グタイテキ</t>
    </rPh>
    <rPh sb="13" eb="14">
      <t>ト</t>
    </rPh>
    <rPh sb="15" eb="16">
      <t>ク</t>
    </rPh>
    <rPh sb="22" eb="24">
      <t>ガイトウ</t>
    </rPh>
    <rPh sb="24" eb="25">
      <t>ラン</t>
    </rPh>
    <phoneticPr fontId="1"/>
  </si>
  <si>
    <t>つけてください。（複数回答可）</t>
    <rPh sb="9" eb="11">
      <t>フクスウ</t>
    </rPh>
    <rPh sb="11" eb="13">
      <t>カイトウ</t>
    </rPh>
    <rPh sb="13" eb="14">
      <t>カ</t>
    </rPh>
    <phoneticPr fontId="1"/>
  </si>
  <si>
    <t>　 した場合、以下は回答不要</t>
    <rPh sb="4" eb="6">
      <t>バアイ</t>
    </rPh>
    <rPh sb="7" eb="9">
      <t>イカ</t>
    </rPh>
    <rPh sb="10" eb="12">
      <t>カイトウ</t>
    </rPh>
    <rPh sb="12" eb="14">
      <t>フヨウ</t>
    </rPh>
    <phoneticPr fontId="1"/>
  </si>
  <si>
    <t>※「不足していない」を選択</t>
    <rPh sb="2" eb="4">
      <t>フソク</t>
    </rPh>
    <phoneticPr fontId="1"/>
  </si>
  <si>
    <t>回答者連絡先</t>
    <rPh sb="0" eb="2">
      <t>カイトウ</t>
    </rPh>
    <rPh sb="2" eb="3">
      <t>シャ</t>
    </rPh>
    <rPh sb="3" eb="5">
      <t>レンラク</t>
    </rPh>
    <rPh sb="5" eb="6">
      <t>サキ</t>
    </rPh>
    <phoneticPr fontId="1"/>
  </si>
  <si>
    <t>（複数回答可）</t>
    <phoneticPr fontId="1"/>
  </si>
  <si>
    <t>ありの場合、具体的にご回答ください。</t>
    <rPh sb="3" eb="5">
      <t>バアイ</t>
    </rPh>
    <rPh sb="6" eb="9">
      <t>グタイテキ</t>
    </rPh>
    <rPh sb="11" eb="13">
      <t>カイトウ</t>
    </rPh>
    <phoneticPr fontId="1"/>
  </si>
  <si>
    <t>３　こまめに面談を実施している</t>
    <rPh sb="6" eb="8">
      <t>メンダン</t>
    </rPh>
    <rPh sb="9" eb="11">
      <t>ジッシ</t>
    </rPh>
    <phoneticPr fontId="1"/>
  </si>
  <si>
    <t>５　関係者（職員、家族、知人等）からの紹介</t>
    <rPh sb="2" eb="5">
      <t>カンケイシャ</t>
    </rPh>
    <rPh sb="6" eb="8">
      <t>ショクイン</t>
    </rPh>
    <rPh sb="9" eb="11">
      <t>カゾク</t>
    </rPh>
    <rPh sb="12" eb="14">
      <t>チジン</t>
    </rPh>
    <rPh sb="14" eb="15">
      <t>ナド</t>
    </rPh>
    <rPh sb="19" eb="21">
      <t>ショウカイ</t>
    </rPh>
    <phoneticPr fontId="1"/>
  </si>
  <si>
    <t>２　広告媒体（フリーペーパー、ホームページ等）の活用</t>
    <rPh sb="2" eb="4">
      <t>コウコク</t>
    </rPh>
    <rPh sb="4" eb="6">
      <t>バイタイ</t>
    </rPh>
    <rPh sb="21" eb="22">
      <t>ナド</t>
    </rPh>
    <rPh sb="24" eb="26">
      <t>カツヨウ</t>
    </rPh>
    <phoneticPr fontId="1"/>
  </si>
  <si>
    <t>　　　⇒ ((10人×3カ月)+(15人×9カ月))/12カ月=13.75人</t>
    <rPh sb="9" eb="10">
      <t>ニン</t>
    </rPh>
    <rPh sb="13" eb="14">
      <t>ゲツ</t>
    </rPh>
    <rPh sb="19" eb="20">
      <t>ニン</t>
    </rPh>
    <rPh sb="23" eb="24">
      <t>ゲツ</t>
    </rPh>
    <rPh sb="30" eb="31">
      <t>ゲツ</t>
    </rPh>
    <rPh sb="37" eb="38">
      <t>ニン</t>
    </rPh>
    <phoneticPr fontId="1"/>
  </si>
  <si>
    <t>※法人内の異動者、派遣職員の任期満了者は除きます。</t>
    <rPh sb="1" eb="3">
      <t>ホウジン</t>
    </rPh>
    <rPh sb="3" eb="4">
      <t>ナイ</t>
    </rPh>
    <rPh sb="5" eb="7">
      <t>イドウ</t>
    </rPh>
    <rPh sb="7" eb="8">
      <t>シャ</t>
    </rPh>
    <rPh sb="9" eb="11">
      <t>ハケン</t>
    </rPh>
    <rPh sb="11" eb="13">
      <t>ショクイン</t>
    </rPh>
    <rPh sb="14" eb="16">
      <t>ニンキ</t>
    </rPh>
    <rPh sb="16" eb="18">
      <t>マンリョウ</t>
    </rPh>
    <rPh sb="18" eb="19">
      <t>シャ</t>
    </rPh>
    <rPh sb="20" eb="21">
      <t>ノゾ</t>
    </rPh>
    <phoneticPr fontId="1"/>
  </si>
  <si>
    <t>「○」をつけてください。（複数回答可）</t>
    <rPh sb="13" eb="15">
      <t>フクスウ</t>
    </rPh>
    <rPh sb="15" eb="17">
      <t>カイトウ</t>
    </rPh>
    <rPh sb="17" eb="18">
      <t>カ</t>
    </rPh>
    <phoneticPr fontId="1"/>
  </si>
  <si>
    <t>新規採用者の教育制度について該当欄に「○」をつけてください。</t>
    <rPh sb="0" eb="2">
      <t>シンキ</t>
    </rPh>
    <rPh sb="2" eb="4">
      <t>サイヨウ</t>
    </rPh>
    <rPh sb="4" eb="5">
      <t>シャ</t>
    </rPh>
    <rPh sb="6" eb="8">
      <t>キョウイク</t>
    </rPh>
    <rPh sb="8" eb="10">
      <t>セイド</t>
    </rPh>
    <phoneticPr fontId="1"/>
  </si>
  <si>
    <t>「○」をつけてください。（複数回答可）</t>
    <phoneticPr fontId="1"/>
  </si>
  <si>
    <t>ご回答者職名・氏名</t>
    <rPh sb="1" eb="3">
      <t>カイトウ</t>
    </rPh>
    <rPh sb="3" eb="4">
      <t>シャ</t>
    </rPh>
    <rPh sb="4" eb="5">
      <t>ショク</t>
    </rPh>
    <rPh sb="5" eb="6">
      <t>メイ</t>
    </rPh>
    <rPh sb="7" eb="9">
      <t>シメイ</t>
    </rPh>
    <phoneticPr fontId="1"/>
  </si>
  <si>
    <t>前問の具体的な理由について該当欄に「○」をつけてください。</t>
    <rPh sb="0" eb="1">
      <t>マエ</t>
    </rPh>
    <rPh sb="1" eb="2">
      <t>モン</t>
    </rPh>
    <rPh sb="3" eb="6">
      <t>グタイテキ</t>
    </rPh>
    <rPh sb="7" eb="9">
      <t>リユウ</t>
    </rPh>
    <rPh sb="13" eb="15">
      <t>ガイトウ</t>
    </rPh>
    <rPh sb="15" eb="16">
      <t>ラン</t>
    </rPh>
    <phoneticPr fontId="1"/>
  </si>
  <si>
    <t>社会福祉法人</t>
    <rPh sb="0" eb="2">
      <t>シャカイ</t>
    </rPh>
    <rPh sb="2" eb="4">
      <t>フクシ</t>
    </rPh>
    <rPh sb="4" eb="6">
      <t>ホウジン</t>
    </rPh>
    <phoneticPr fontId="1"/>
  </si>
  <si>
    <t>問３　入所申込者への対応についてお伺いします。</t>
    <rPh sb="0" eb="1">
      <t>ト</t>
    </rPh>
    <rPh sb="5" eb="7">
      <t>モウシコミ</t>
    </rPh>
    <rPh sb="7" eb="8">
      <t>シャ</t>
    </rPh>
    <rPh sb="10" eb="12">
      <t>タイオウ</t>
    </rPh>
    <rPh sb="17" eb="18">
      <t>ウカガ</t>
    </rPh>
    <phoneticPr fontId="1"/>
  </si>
  <si>
    <t>をつけ、不足人数をご回答ください。</t>
    <phoneticPr fontId="1"/>
  </si>
  <si>
    <t>年間を通じた職員不足を感じている場合、該当する職種の欄に「○」</t>
    <rPh sb="0" eb="2">
      <t>ネンカン</t>
    </rPh>
    <rPh sb="3" eb="4">
      <t>ツウ</t>
    </rPh>
    <rPh sb="6" eb="8">
      <t>ショクイン</t>
    </rPh>
    <rPh sb="8" eb="10">
      <t>フソク</t>
    </rPh>
    <rPh sb="16" eb="18">
      <t>バアイ</t>
    </rPh>
    <rPh sb="19" eb="21">
      <t>ガイトウ</t>
    </rPh>
    <phoneticPr fontId="1"/>
  </si>
  <si>
    <t>職名：</t>
    <rPh sb="0" eb="1">
      <t>ショク</t>
    </rPh>
    <rPh sb="1" eb="2">
      <t>メイ</t>
    </rPh>
    <phoneticPr fontId="1"/>
  </si>
  <si>
    <t>氏名：</t>
    <rPh sb="0" eb="2">
      <t>シメイ</t>
    </rPh>
    <phoneticPr fontId="1"/>
  </si>
  <si>
    <t>電話：</t>
    <rPh sb="0" eb="2">
      <t>デンワ</t>
    </rPh>
    <phoneticPr fontId="1"/>
  </si>
  <si>
    <t>E-mail：</t>
    <phoneticPr fontId="1"/>
  </si>
  <si>
    <t>令和4年度１年間の稼働率についてご回答ください。</t>
    <rPh sb="0" eb="2">
      <t>レイワ</t>
    </rPh>
    <rPh sb="3" eb="5">
      <t>ネンド</t>
    </rPh>
    <rPh sb="4" eb="5">
      <t>ド</t>
    </rPh>
    <rPh sb="5" eb="7">
      <t>ヘイネンド</t>
    </rPh>
    <rPh sb="6" eb="8">
      <t>ネンカン</t>
    </rPh>
    <rPh sb="9" eb="11">
      <t>カドウ</t>
    </rPh>
    <rPh sb="11" eb="12">
      <t>リツ</t>
    </rPh>
    <rPh sb="17" eb="19">
      <t>カイトウ</t>
    </rPh>
    <phoneticPr fontId="1"/>
  </si>
  <si>
    <r>
      <t>　例）4/1：入所者</t>
    </r>
    <r>
      <rPr>
        <u/>
        <sz val="14"/>
        <rFont val="HG丸ｺﾞｼｯｸM-PRO"/>
        <family val="3"/>
        <charset val="128"/>
      </rPr>
      <t>10</t>
    </r>
    <r>
      <rPr>
        <sz val="14"/>
        <rFont val="HG丸ｺﾞｼｯｸM-PRO"/>
        <family val="3"/>
        <charset val="128"/>
      </rPr>
      <t>人、4/2：入所者</t>
    </r>
    <r>
      <rPr>
        <u/>
        <sz val="14"/>
        <rFont val="HG丸ｺﾞｼｯｸM-PRO"/>
        <family val="3"/>
        <charset val="128"/>
      </rPr>
      <t>10</t>
    </r>
    <r>
      <rPr>
        <sz val="14"/>
        <rFont val="HG丸ｺﾞｼｯｸM-PRO"/>
        <family val="3"/>
        <charset val="128"/>
      </rPr>
      <t>人、4/3：入所者</t>
    </r>
    <r>
      <rPr>
        <u/>
        <sz val="14"/>
        <rFont val="HG丸ｺﾞｼｯｸM-PRO"/>
        <family val="3"/>
        <charset val="128"/>
      </rPr>
      <t>15</t>
    </r>
    <r>
      <rPr>
        <sz val="14"/>
        <rFont val="HG丸ｺﾞｼｯｸM-PRO"/>
        <family val="3"/>
        <charset val="128"/>
      </rPr>
      <t>人</t>
    </r>
    <rPh sb="1" eb="2">
      <t>レイ</t>
    </rPh>
    <rPh sb="7" eb="9">
      <t>ニュウショ</t>
    </rPh>
    <rPh sb="9" eb="10">
      <t>シャ</t>
    </rPh>
    <rPh sb="12" eb="13">
      <t>ニン</t>
    </rPh>
    <phoneticPr fontId="1"/>
  </si>
  <si>
    <r>
      <t>　　　・・・　3/30：入所者</t>
    </r>
    <r>
      <rPr>
        <u/>
        <sz val="14"/>
        <rFont val="HG丸ｺﾞｼｯｸM-PRO"/>
        <family val="3"/>
        <charset val="128"/>
      </rPr>
      <t>15</t>
    </r>
    <r>
      <rPr>
        <sz val="14"/>
        <rFont val="HG丸ｺﾞｼｯｸM-PRO"/>
        <family val="3"/>
        <charset val="128"/>
      </rPr>
      <t>人、3/31：入所者</t>
    </r>
    <r>
      <rPr>
        <u/>
        <sz val="14"/>
        <rFont val="HG丸ｺﾞｼｯｸM-PRO"/>
        <family val="3"/>
        <charset val="128"/>
      </rPr>
      <t>15</t>
    </r>
    <r>
      <rPr>
        <sz val="14"/>
        <rFont val="HG丸ｺﾞｼｯｸM-PRO"/>
        <family val="3"/>
        <charset val="128"/>
      </rPr>
      <t>人</t>
    </r>
    <rPh sb="12" eb="15">
      <t>ニュウショシャ</t>
    </rPh>
    <rPh sb="17" eb="18">
      <t>ニン</t>
    </rPh>
    <rPh sb="24" eb="27">
      <t>ニュウショシャ</t>
    </rPh>
    <rPh sb="29" eb="30">
      <t>ニン</t>
    </rPh>
    <phoneticPr fontId="1"/>
  </si>
  <si>
    <t>　例）令和4年7月1日より定員変更（10⇒15人）</t>
    <rPh sb="1" eb="2">
      <t>レイ</t>
    </rPh>
    <rPh sb="3" eb="5">
      <t>レイワ</t>
    </rPh>
    <rPh sb="6" eb="7">
      <t>ネン</t>
    </rPh>
    <rPh sb="7" eb="8">
      <t>ヘイネン</t>
    </rPh>
    <rPh sb="8" eb="9">
      <t>ガツ</t>
    </rPh>
    <rPh sb="10" eb="11">
      <t>ヒ</t>
    </rPh>
    <rPh sb="13" eb="15">
      <t>テイイン</t>
    </rPh>
    <rPh sb="15" eb="17">
      <t>ヘンコウ</t>
    </rPh>
    <rPh sb="23" eb="24">
      <t>ニン</t>
    </rPh>
    <phoneticPr fontId="1"/>
  </si>
  <si>
    <r>
      <t>１　関係機関</t>
    </r>
    <r>
      <rPr>
        <sz val="13"/>
        <rFont val="HG丸ｺﾞｼｯｸM-PRO"/>
        <family val="3"/>
        <charset val="128"/>
      </rPr>
      <t>（地域包括支援センター、居宅介護支援事業所等）</t>
    </r>
    <rPh sb="2" eb="4">
      <t>カンケイ</t>
    </rPh>
    <rPh sb="4" eb="6">
      <t>キカン</t>
    </rPh>
    <rPh sb="7" eb="9">
      <t>チイキ</t>
    </rPh>
    <rPh sb="9" eb="11">
      <t>ホウカツ</t>
    </rPh>
    <rPh sb="11" eb="13">
      <t>シエン</t>
    </rPh>
    <rPh sb="18" eb="20">
      <t>キョタク</t>
    </rPh>
    <rPh sb="20" eb="22">
      <t>カイゴ</t>
    </rPh>
    <rPh sb="22" eb="24">
      <t>シエン</t>
    </rPh>
    <rPh sb="24" eb="26">
      <t>ジギョウ</t>
    </rPh>
    <rPh sb="26" eb="27">
      <t>ショ</t>
    </rPh>
    <rPh sb="27" eb="28">
      <t>ナド</t>
    </rPh>
    <phoneticPr fontId="1"/>
  </si>
  <si>
    <t>2　近隣住民等への周知活動</t>
    <rPh sb="2" eb="4">
      <t>キンリン</t>
    </rPh>
    <rPh sb="4" eb="6">
      <t>ジュウミン</t>
    </rPh>
    <rPh sb="6" eb="7">
      <t>トウ</t>
    </rPh>
    <rPh sb="9" eb="11">
      <t>シュウチ</t>
    </rPh>
    <rPh sb="11" eb="13">
      <t>カツドウ</t>
    </rPh>
    <phoneticPr fontId="1"/>
  </si>
  <si>
    <t>うち、医療ニーズ</t>
    <rPh sb="3" eb="5">
      <t>イリョウ</t>
    </rPh>
    <phoneticPr fontId="1"/>
  </si>
  <si>
    <t>の高い要介護者</t>
    <rPh sb="1" eb="2">
      <t>タカ</t>
    </rPh>
    <rPh sb="3" eb="4">
      <t>ヨウ</t>
    </rPh>
    <rPh sb="4" eb="7">
      <t>カイゴシャ</t>
    </rPh>
    <phoneticPr fontId="1"/>
  </si>
  <si>
    <t>うち、医療ニーズの高い要介護者</t>
    <rPh sb="3" eb="5">
      <t>イリョウ</t>
    </rPh>
    <rPh sb="9" eb="10">
      <t>タカ</t>
    </rPh>
    <rPh sb="11" eb="12">
      <t>ヨウ</t>
    </rPh>
    <rPh sb="12" eb="15">
      <t>カイゴシャ</t>
    </rPh>
    <phoneticPr fontId="1"/>
  </si>
  <si>
    <t>将来（概ね5年以内）の入所者及び申込者はどのようになると</t>
    <rPh sb="0" eb="2">
      <t>ショウライ</t>
    </rPh>
    <rPh sb="3" eb="4">
      <t>オオム</t>
    </rPh>
    <rPh sb="6" eb="7">
      <t>ネン</t>
    </rPh>
    <rPh sb="7" eb="9">
      <t>イナイ</t>
    </rPh>
    <rPh sb="11" eb="14">
      <t>ニュウショシャ</t>
    </rPh>
    <rPh sb="14" eb="15">
      <t>オヨ</t>
    </rPh>
    <rPh sb="16" eb="18">
      <t>モウシコミ</t>
    </rPh>
    <rPh sb="18" eb="19">
      <t>シャ</t>
    </rPh>
    <phoneticPr fontId="1"/>
  </si>
  <si>
    <t>想定しているかご回答ください。</t>
    <rPh sb="0" eb="2">
      <t>ソウテイ</t>
    </rPh>
    <rPh sb="8" eb="10">
      <t>カイトウ</t>
    </rPh>
    <phoneticPr fontId="1"/>
  </si>
  <si>
    <r>
      <rPr>
        <b/>
        <u/>
        <sz val="14"/>
        <rFont val="HG丸ｺﾞｼｯｸM-PRO"/>
        <family val="3"/>
        <charset val="128"/>
      </rPr>
      <t>令和５年４月1日現在</t>
    </r>
    <r>
      <rPr>
        <sz val="14"/>
        <rFont val="HG丸ｺﾞｼｯｸM-PRO"/>
        <family val="3"/>
        <charset val="128"/>
      </rPr>
      <t>における職員数をご回答ください。</t>
    </r>
    <rPh sb="0" eb="2">
      <t>レイワ</t>
    </rPh>
    <rPh sb="3" eb="4">
      <t>ネン</t>
    </rPh>
    <rPh sb="4" eb="5">
      <t>ヘイネン</t>
    </rPh>
    <rPh sb="5" eb="6">
      <t>ガツ</t>
    </rPh>
    <rPh sb="7" eb="10">
      <t>ニチゲンザイ</t>
    </rPh>
    <rPh sb="14" eb="16">
      <t>ショクイン</t>
    </rPh>
    <rPh sb="16" eb="17">
      <t>スウ</t>
    </rPh>
    <rPh sb="19" eb="21">
      <t>カイトウ</t>
    </rPh>
    <phoneticPr fontId="1"/>
  </si>
  <si>
    <t>※介護助手：ベッドメイキングや食事の配膳、清掃など、利用者の身体に</t>
    <rPh sb="1" eb="3">
      <t>カイゴ</t>
    </rPh>
    <rPh sb="3" eb="5">
      <t>ジョシュ</t>
    </rPh>
    <rPh sb="21" eb="23">
      <t>セイソウ</t>
    </rPh>
    <phoneticPr fontId="1"/>
  </si>
  <si>
    <t>　　　　　　接することのない周辺業務のみを担っている、直接雇用の方</t>
    <phoneticPr fontId="1"/>
  </si>
  <si>
    <t>令和５年４月1日現在における職員のうち、派遣職員及び</t>
    <rPh sb="0" eb="2">
      <t>レイワ</t>
    </rPh>
    <rPh sb="20" eb="22">
      <t>ハケン</t>
    </rPh>
    <rPh sb="22" eb="24">
      <t>ショクイン</t>
    </rPh>
    <rPh sb="24" eb="25">
      <t>オヨ</t>
    </rPh>
    <phoneticPr fontId="1"/>
  </si>
  <si>
    <t>令和４年度１年間の採用者、退職者数についてご回答ください。</t>
    <rPh sb="0" eb="2">
      <t>レイワ</t>
    </rPh>
    <rPh sb="3" eb="5">
      <t>ネンド</t>
    </rPh>
    <rPh sb="4" eb="5">
      <t>ド</t>
    </rPh>
    <rPh sb="5" eb="7">
      <t>ヘイネンド</t>
    </rPh>
    <rPh sb="6" eb="8">
      <t>ネンカン</t>
    </rPh>
    <rPh sb="9" eb="11">
      <t>サイヨウ</t>
    </rPh>
    <rPh sb="11" eb="12">
      <t>シャ</t>
    </rPh>
    <rPh sb="13" eb="16">
      <t>タイショクシャ</t>
    </rPh>
    <rPh sb="16" eb="17">
      <t>スウ</t>
    </rPh>
    <rPh sb="22" eb="24">
      <t>カイトウ</t>
    </rPh>
    <phoneticPr fontId="1"/>
  </si>
  <si>
    <t>令和４年度１年間の職員の離職率をご回答ください。</t>
    <rPh sb="0" eb="2">
      <t>レイワ</t>
    </rPh>
    <rPh sb="3" eb="5">
      <t>ネンド</t>
    </rPh>
    <rPh sb="6" eb="8">
      <t>ネンカン</t>
    </rPh>
    <rPh sb="9" eb="11">
      <t>ショクイン</t>
    </rPh>
    <rPh sb="12" eb="15">
      <t>リショクリツ</t>
    </rPh>
    <rPh sb="17" eb="19">
      <t>カイトウ</t>
    </rPh>
    <phoneticPr fontId="1"/>
  </si>
  <si>
    <t>２　10％未満</t>
    <rPh sb="5" eb="7">
      <t>ミマン</t>
    </rPh>
    <phoneticPr fontId="1"/>
  </si>
  <si>
    <t>３　10％以上20％未満</t>
    <rPh sb="5" eb="7">
      <t>イジョウ</t>
    </rPh>
    <rPh sb="10" eb="12">
      <t>ミマン</t>
    </rPh>
    <phoneticPr fontId="1"/>
  </si>
  <si>
    <t>４　20％以上30％未満</t>
    <rPh sb="5" eb="7">
      <t>イジョウ</t>
    </rPh>
    <rPh sb="10" eb="12">
      <t>ミマン</t>
    </rPh>
    <phoneticPr fontId="1"/>
  </si>
  <si>
    <t>５　30％以上40％未満</t>
    <rPh sb="5" eb="7">
      <t>イジョウ</t>
    </rPh>
    <rPh sb="10" eb="12">
      <t>ミマン</t>
    </rPh>
    <phoneticPr fontId="1"/>
  </si>
  <si>
    <t>６　40％以上</t>
    <rPh sb="5" eb="7">
      <t>イジョウ</t>
    </rPh>
    <phoneticPr fontId="1"/>
  </si>
  <si>
    <t>令和５年４月１日現在における職員の平均在職期間をご回答ください。</t>
    <rPh sb="0" eb="2">
      <t>レイワ</t>
    </rPh>
    <rPh sb="3" eb="4">
      <t>ネン</t>
    </rPh>
    <rPh sb="5" eb="6">
      <t>ガツ</t>
    </rPh>
    <rPh sb="7" eb="8">
      <t>ニチ</t>
    </rPh>
    <rPh sb="8" eb="10">
      <t>ゲンザイ</t>
    </rPh>
    <rPh sb="14" eb="16">
      <t>ショクイン</t>
    </rPh>
    <rPh sb="17" eb="19">
      <t>ヘイキン</t>
    </rPh>
    <rPh sb="19" eb="21">
      <t>ザイショク</t>
    </rPh>
    <rPh sb="21" eb="23">
      <t>キカン</t>
    </rPh>
    <rPh sb="25" eb="27">
      <t>カイトウ</t>
    </rPh>
    <phoneticPr fontId="1"/>
  </si>
  <si>
    <t>１　1年未満</t>
    <rPh sb="3" eb="4">
      <t>ネン</t>
    </rPh>
    <rPh sb="4" eb="6">
      <t>ミマン</t>
    </rPh>
    <phoneticPr fontId="1"/>
  </si>
  <si>
    <t>２　1年以上3年未満</t>
    <rPh sb="3" eb="6">
      <t>ネンイジョウ</t>
    </rPh>
    <rPh sb="7" eb="8">
      <t>ネン</t>
    </rPh>
    <rPh sb="8" eb="10">
      <t>ミマン</t>
    </rPh>
    <phoneticPr fontId="1"/>
  </si>
  <si>
    <t>３　3年以上5年未満</t>
    <rPh sb="3" eb="6">
      <t>ネンイジョウ</t>
    </rPh>
    <rPh sb="7" eb="8">
      <t>ネン</t>
    </rPh>
    <rPh sb="8" eb="10">
      <t>ミマン</t>
    </rPh>
    <phoneticPr fontId="1"/>
  </si>
  <si>
    <t>４　5年以上10年未満</t>
    <rPh sb="3" eb="4">
      <t>ネン</t>
    </rPh>
    <rPh sb="4" eb="6">
      <t>イジョウ</t>
    </rPh>
    <rPh sb="8" eb="9">
      <t>ネン</t>
    </rPh>
    <rPh sb="9" eb="11">
      <t>ミマン</t>
    </rPh>
    <phoneticPr fontId="1"/>
  </si>
  <si>
    <t>５　10年以上</t>
    <rPh sb="4" eb="5">
      <t>ネン</t>
    </rPh>
    <rPh sb="5" eb="7">
      <t>イジョウ</t>
    </rPh>
    <phoneticPr fontId="1"/>
  </si>
  <si>
    <t>令和５年４月１日現在における職員の平均年齢をご回答ください。</t>
    <rPh sb="14" eb="16">
      <t>ショクイン</t>
    </rPh>
    <rPh sb="17" eb="19">
      <t>ヘイキン</t>
    </rPh>
    <rPh sb="19" eb="21">
      <t>ネンレイ</t>
    </rPh>
    <rPh sb="23" eb="25">
      <t>カイトウ</t>
    </rPh>
    <phoneticPr fontId="1"/>
  </si>
  <si>
    <t>１　20歳以上25歳未満</t>
    <rPh sb="4" eb="7">
      <t>サイイジョウ</t>
    </rPh>
    <rPh sb="9" eb="12">
      <t>サイミマン</t>
    </rPh>
    <phoneticPr fontId="1"/>
  </si>
  <si>
    <t>２　25歳以上30歳未満</t>
    <rPh sb="4" eb="7">
      <t>サイイジョウ</t>
    </rPh>
    <rPh sb="9" eb="12">
      <t>サイミマン</t>
    </rPh>
    <phoneticPr fontId="1"/>
  </si>
  <si>
    <t>３　30歳以上35歳未満</t>
    <rPh sb="4" eb="7">
      <t>サイイジョウ</t>
    </rPh>
    <rPh sb="9" eb="12">
      <t>サイミマン</t>
    </rPh>
    <phoneticPr fontId="1"/>
  </si>
  <si>
    <t>４　35歳以上40歳未満</t>
    <rPh sb="4" eb="7">
      <t>サイイジョウ</t>
    </rPh>
    <rPh sb="9" eb="12">
      <t>サイミマン</t>
    </rPh>
    <phoneticPr fontId="1"/>
  </si>
  <si>
    <t>５　40歳以上45歳未満</t>
    <rPh sb="4" eb="7">
      <t>サイイジョウ</t>
    </rPh>
    <rPh sb="9" eb="12">
      <t>サイミマン</t>
    </rPh>
    <phoneticPr fontId="1"/>
  </si>
  <si>
    <t>６　45歳以上50歳未満</t>
    <rPh sb="4" eb="7">
      <t>サイイジョウ</t>
    </rPh>
    <rPh sb="9" eb="12">
      <t>サイミマン</t>
    </rPh>
    <phoneticPr fontId="1"/>
  </si>
  <si>
    <t>［９］</t>
    <phoneticPr fontId="1"/>
  </si>
  <si>
    <t>［10］</t>
    <phoneticPr fontId="1"/>
  </si>
  <si>
    <t>令和4年度１年間の採用に要した経費（広報費、人材派遣会社へ</t>
    <rPh sb="0" eb="2">
      <t>レイワ</t>
    </rPh>
    <rPh sb="3" eb="5">
      <t>ネンド</t>
    </rPh>
    <rPh sb="6" eb="8">
      <t>ネンカン</t>
    </rPh>
    <rPh sb="9" eb="11">
      <t>サイヨウ</t>
    </rPh>
    <rPh sb="12" eb="13">
      <t>ヨウ</t>
    </rPh>
    <rPh sb="15" eb="17">
      <t>ケイヒ</t>
    </rPh>
    <rPh sb="18" eb="20">
      <t>コウホウ</t>
    </rPh>
    <rPh sb="20" eb="21">
      <t>ヒ</t>
    </rPh>
    <rPh sb="22" eb="24">
      <t>ジンザイ</t>
    </rPh>
    <rPh sb="24" eb="26">
      <t>ハケン</t>
    </rPh>
    <rPh sb="26" eb="28">
      <t>カイシャ</t>
    </rPh>
    <phoneticPr fontId="1"/>
  </si>
  <si>
    <t>の支払い等）をご回答ください。</t>
    <phoneticPr fontId="1"/>
  </si>
  <si>
    <t>１　なし</t>
    <phoneticPr fontId="1"/>
  </si>
  <si>
    <t>２　100万円以下</t>
    <rPh sb="5" eb="7">
      <t>マンエン</t>
    </rPh>
    <rPh sb="7" eb="9">
      <t>イカ</t>
    </rPh>
    <phoneticPr fontId="1"/>
  </si>
  <si>
    <t>３　100万円以上300万円未満</t>
    <rPh sb="5" eb="7">
      <t>マンエン</t>
    </rPh>
    <rPh sb="7" eb="9">
      <t>イジョウ</t>
    </rPh>
    <rPh sb="12" eb="14">
      <t>マンエン</t>
    </rPh>
    <rPh sb="14" eb="16">
      <t>ミマン</t>
    </rPh>
    <phoneticPr fontId="1"/>
  </si>
  <si>
    <t>４　300万円以上500万円未満</t>
    <rPh sb="5" eb="9">
      <t>マンエンイジョウ</t>
    </rPh>
    <rPh sb="12" eb="14">
      <t>マンエン</t>
    </rPh>
    <rPh sb="14" eb="16">
      <t>ミマン</t>
    </rPh>
    <phoneticPr fontId="1"/>
  </si>
  <si>
    <t>５　500万円以上800万円未満</t>
    <rPh sb="5" eb="6">
      <t>マン</t>
    </rPh>
    <rPh sb="6" eb="9">
      <t>エンイジョウ</t>
    </rPh>
    <rPh sb="12" eb="14">
      <t>マンエン</t>
    </rPh>
    <rPh sb="14" eb="16">
      <t>ミマン</t>
    </rPh>
    <phoneticPr fontId="1"/>
  </si>
  <si>
    <t>６　800万円以上1,000万円未満</t>
    <rPh sb="5" eb="9">
      <t>マンエンイジョウ</t>
    </rPh>
    <rPh sb="14" eb="16">
      <t>マンエン</t>
    </rPh>
    <rPh sb="16" eb="18">
      <t>ミマン</t>
    </rPh>
    <phoneticPr fontId="1"/>
  </si>
  <si>
    <t>７　1,000万円以上</t>
    <rPh sb="7" eb="11">
      <t>マンエンイジョウ</t>
    </rPh>
    <phoneticPr fontId="1"/>
  </si>
  <si>
    <t>８　分からない</t>
    <rPh sb="2" eb="3">
      <t>ワ</t>
    </rPh>
    <phoneticPr fontId="1"/>
  </si>
  <si>
    <t>［11］</t>
    <phoneticPr fontId="1"/>
  </si>
  <si>
    <t>［12］</t>
    <phoneticPr fontId="1"/>
  </si>
  <si>
    <t>１　受入れている</t>
    <rPh sb="2" eb="4">
      <t>ウケイ</t>
    </rPh>
    <phoneticPr fontId="1"/>
  </si>
  <si>
    <t>［13］</t>
    <phoneticPr fontId="1"/>
  </si>
  <si>
    <t>在留資格</t>
    <rPh sb="0" eb="2">
      <t>ザイリュウ</t>
    </rPh>
    <rPh sb="2" eb="4">
      <t>シカク</t>
    </rPh>
    <phoneticPr fontId="1"/>
  </si>
  <si>
    <t>計</t>
    <rPh sb="0" eb="1">
      <t>ケイ</t>
    </rPh>
    <phoneticPr fontId="1"/>
  </si>
  <si>
    <t>EPA</t>
    <phoneticPr fontId="1"/>
  </si>
  <si>
    <t>技能実習</t>
    <rPh sb="0" eb="2">
      <t>ギノウ</t>
    </rPh>
    <rPh sb="2" eb="4">
      <t>ジッシュウ</t>
    </rPh>
    <phoneticPr fontId="1"/>
  </si>
  <si>
    <t>留学生</t>
    <rPh sb="0" eb="3">
      <t>リュウガクセイ</t>
    </rPh>
    <phoneticPr fontId="1"/>
  </si>
  <si>
    <t>特定技能</t>
    <rPh sb="0" eb="2">
      <t>トクテイ</t>
    </rPh>
    <rPh sb="2" eb="4">
      <t>ギノウ</t>
    </rPh>
    <phoneticPr fontId="1"/>
  </si>
  <si>
    <t>ベトナム</t>
    <phoneticPr fontId="1"/>
  </si>
  <si>
    <t>インドネシア</t>
    <phoneticPr fontId="1"/>
  </si>
  <si>
    <t>ミャンマー</t>
    <phoneticPr fontId="1"/>
  </si>
  <si>
    <t>中国</t>
    <rPh sb="0" eb="2">
      <t>チュウゴク</t>
    </rPh>
    <phoneticPr fontId="1"/>
  </si>
  <si>
    <t>ネパール</t>
    <phoneticPr fontId="1"/>
  </si>
  <si>
    <t>シンガポール</t>
    <phoneticPr fontId="1"/>
  </si>
  <si>
    <t>フィリピン</t>
    <phoneticPr fontId="1"/>
  </si>
  <si>
    <t>その他</t>
    <rPh sb="2" eb="3">
      <t>ホカ</t>
    </rPh>
    <phoneticPr fontId="1"/>
  </si>
  <si>
    <t>［14］</t>
    <phoneticPr fontId="1"/>
  </si>
  <si>
    <t>［15］</t>
    <phoneticPr fontId="1"/>
  </si>
  <si>
    <t>介護ロボットを導入していますか。</t>
    <rPh sb="0" eb="2">
      <t>カイゴ</t>
    </rPh>
    <rPh sb="7" eb="9">
      <t>ドウニュウ</t>
    </rPh>
    <phoneticPr fontId="1"/>
  </si>
  <si>
    <t>１　導入している</t>
    <rPh sb="2" eb="4">
      <t>ドウニュウ</t>
    </rPh>
    <phoneticPr fontId="1"/>
  </si>
  <si>
    <t>２　導入する予定である</t>
    <phoneticPr fontId="1"/>
  </si>
  <si>
    <t>導入（予定）機器について、該当欄に「〇」をつけてください。</t>
    <rPh sb="0" eb="2">
      <t>ドウニュウ</t>
    </rPh>
    <rPh sb="3" eb="5">
      <t>ヨテイ</t>
    </rPh>
    <rPh sb="6" eb="8">
      <t>キキ</t>
    </rPh>
    <rPh sb="13" eb="15">
      <t>ガイトウ</t>
    </rPh>
    <rPh sb="15" eb="16">
      <t>ラン</t>
    </rPh>
    <phoneticPr fontId="1"/>
  </si>
  <si>
    <t>１　移乗支援機器</t>
    <phoneticPr fontId="1"/>
  </si>
  <si>
    <t>２　移動支援機器</t>
    <phoneticPr fontId="1"/>
  </si>
  <si>
    <t>３　排泄支援機器</t>
    <phoneticPr fontId="1"/>
  </si>
  <si>
    <t>４　見守り支援機器</t>
    <phoneticPr fontId="1"/>
  </si>
  <si>
    <t>５　入浴支援機器</t>
    <phoneticPr fontId="1"/>
  </si>
  <si>
    <t>ＩＣＴ機器を導入していますか。</t>
    <rPh sb="3" eb="5">
      <t>キキ</t>
    </rPh>
    <rPh sb="6" eb="8">
      <t>ドウニュウ</t>
    </rPh>
    <phoneticPr fontId="1"/>
  </si>
  <si>
    <t>３　導入していない→[問7]にお進みください</t>
    <rPh sb="11" eb="12">
      <t>トイ</t>
    </rPh>
    <phoneticPr fontId="1"/>
  </si>
  <si>
    <t>１　介護ソフト</t>
    <rPh sb="2" eb="4">
      <t>カイゴ</t>
    </rPh>
    <phoneticPr fontId="1"/>
  </si>
  <si>
    <t>２　パソコン</t>
    <phoneticPr fontId="1"/>
  </si>
  <si>
    <t>３　タブレット・スマートフォン端末</t>
    <rPh sb="15" eb="17">
      <t>タンマツ</t>
    </rPh>
    <phoneticPr fontId="1"/>
  </si>
  <si>
    <t>４　インカム等</t>
    <rPh sb="6" eb="7">
      <t>トウ</t>
    </rPh>
    <phoneticPr fontId="1"/>
  </si>
  <si>
    <t>５　Ｗｉ－Ｆｉ機器</t>
    <rPh sb="7" eb="9">
      <t>キキ</t>
    </rPh>
    <phoneticPr fontId="1"/>
  </si>
  <si>
    <t>建物構造</t>
    <rPh sb="0" eb="2">
      <t>タテモノ</t>
    </rPh>
    <rPh sb="2" eb="4">
      <t>コウゾウ</t>
    </rPh>
    <phoneticPr fontId="1"/>
  </si>
  <si>
    <t>竣工年月</t>
    <rPh sb="0" eb="2">
      <t>シュンコウ</t>
    </rPh>
    <rPh sb="2" eb="4">
      <t>ネンゲツ</t>
    </rPh>
    <phoneticPr fontId="1"/>
  </si>
  <si>
    <t>年</t>
    <rPh sb="0" eb="1">
      <t>ネン</t>
    </rPh>
    <phoneticPr fontId="1"/>
  </si>
  <si>
    <t>月</t>
    <rPh sb="0" eb="1">
      <t>ツキ</t>
    </rPh>
    <phoneticPr fontId="1"/>
  </si>
  <si>
    <t>１　５年以内に大規模修繕・改築工事が必要</t>
    <rPh sb="3" eb="4">
      <t>ネン</t>
    </rPh>
    <rPh sb="4" eb="6">
      <t>イナイ</t>
    </rPh>
    <rPh sb="7" eb="10">
      <t>ダイキボ</t>
    </rPh>
    <rPh sb="10" eb="12">
      <t>シュウゼン</t>
    </rPh>
    <rPh sb="13" eb="15">
      <t>カイチク</t>
    </rPh>
    <rPh sb="15" eb="17">
      <t>コウジ</t>
    </rPh>
    <rPh sb="18" eb="20">
      <t>ヒツヨウ</t>
    </rPh>
    <phoneticPr fontId="1"/>
  </si>
  <si>
    <t>３　10年以上後に大規模修繕・改築工事が必要</t>
    <rPh sb="20" eb="22">
      <t>ヒツヨウ</t>
    </rPh>
    <phoneticPr fontId="1"/>
  </si>
  <si>
    <t>建物の大規模修繕・改築工事の計画について回答ください。</t>
    <rPh sb="0" eb="2">
      <t>タテモノ</t>
    </rPh>
    <rPh sb="3" eb="6">
      <t>ダイキボ</t>
    </rPh>
    <rPh sb="6" eb="8">
      <t>シュウゼン</t>
    </rPh>
    <rPh sb="9" eb="11">
      <t>カイチク</t>
    </rPh>
    <rPh sb="11" eb="13">
      <t>コウジ</t>
    </rPh>
    <rPh sb="14" eb="16">
      <t>ケイカク</t>
    </rPh>
    <rPh sb="20" eb="22">
      <t>カイトウ</t>
    </rPh>
    <phoneticPr fontId="1"/>
  </si>
  <si>
    <t>１　計画的に工事を実施する予定である。</t>
    <rPh sb="2" eb="5">
      <t>ケイカクテキ</t>
    </rPh>
    <rPh sb="6" eb="8">
      <t>コウジ</t>
    </rPh>
    <rPh sb="9" eb="11">
      <t>ジッシ</t>
    </rPh>
    <rPh sb="13" eb="15">
      <t>ヨテイ</t>
    </rPh>
    <phoneticPr fontId="1"/>
  </si>
  <si>
    <t>２　工事が必要であるが費用面で予定が立てられない。</t>
    <rPh sb="2" eb="4">
      <t>コウジ</t>
    </rPh>
    <rPh sb="5" eb="7">
      <t>ヒツヨウ</t>
    </rPh>
    <rPh sb="11" eb="14">
      <t>ヒヨウメン</t>
    </rPh>
    <rPh sb="15" eb="17">
      <t>ヨテイ</t>
    </rPh>
    <rPh sb="18" eb="19">
      <t>タ</t>
    </rPh>
    <phoneticPr fontId="1"/>
  </si>
  <si>
    <t>３　その他　（</t>
    <rPh sb="4" eb="5">
      <t>タ</t>
    </rPh>
    <phoneticPr fontId="1"/>
  </si>
  <si>
    <t>１　増築等による定員増を計画している</t>
    <rPh sb="2" eb="4">
      <t>ゾウチク</t>
    </rPh>
    <rPh sb="4" eb="5">
      <t>トウ</t>
    </rPh>
    <rPh sb="8" eb="10">
      <t>テイイン</t>
    </rPh>
    <rPh sb="12" eb="14">
      <t>ケイカク</t>
    </rPh>
    <phoneticPr fontId="1"/>
  </si>
  <si>
    <t>ついて回答ください。</t>
    <rPh sb="3" eb="5">
      <t>カイトウ</t>
    </rPh>
    <phoneticPr fontId="1"/>
  </si>
  <si>
    <t>問10　事業所を運営するうえでの課題等について伺います。</t>
    <rPh sb="0" eb="1">
      <t>ト</t>
    </rPh>
    <rPh sb="4" eb="7">
      <t>ジギョウショ</t>
    </rPh>
    <rPh sb="8" eb="10">
      <t>ウンエイ</t>
    </rPh>
    <rPh sb="16" eb="18">
      <t>カダイ</t>
    </rPh>
    <rPh sb="18" eb="19">
      <t>トウ</t>
    </rPh>
    <rPh sb="23" eb="24">
      <t>ウカガ</t>
    </rPh>
    <phoneticPr fontId="1"/>
  </si>
  <si>
    <t>3　ホームページやＳＮＳ等を活用した広域的な周知活動</t>
    <rPh sb="12" eb="13">
      <t>トウ</t>
    </rPh>
    <rPh sb="14" eb="16">
      <t>カツヨウ</t>
    </rPh>
    <rPh sb="18" eb="21">
      <t>コウイキテキ</t>
    </rPh>
    <rPh sb="22" eb="24">
      <t>シュウチ</t>
    </rPh>
    <rPh sb="24" eb="26">
      <t>カツドウ</t>
    </rPh>
    <phoneticPr fontId="1"/>
  </si>
  <si>
    <t xml:space="preserve">４　入所調整による空床期間の短縮
</t>
    <rPh sb="2" eb="4">
      <t>ニュウショ</t>
    </rPh>
    <phoneticPr fontId="1"/>
  </si>
  <si>
    <t>令和4年度に受入れ調整が困難であった事例があれば、人数を</t>
    <rPh sb="0" eb="2">
      <t>レイワ</t>
    </rPh>
    <rPh sb="3" eb="5">
      <t>ネンド</t>
    </rPh>
    <rPh sb="4" eb="5">
      <t>ド</t>
    </rPh>
    <rPh sb="5" eb="7">
      <t>ヘイネンド</t>
    </rPh>
    <rPh sb="9" eb="11">
      <t>チョウセイ</t>
    </rPh>
    <rPh sb="12" eb="14">
      <t>コンナン</t>
    </rPh>
    <rPh sb="25" eb="27">
      <t>ニンズウ</t>
    </rPh>
    <phoneticPr fontId="1"/>
  </si>
  <si>
    <t>ご回答ください（入居相談時で断った人数もご記載ください）。</t>
    <rPh sb="8" eb="10">
      <t>ニュウキョ</t>
    </rPh>
    <rPh sb="10" eb="12">
      <t>ソウダン</t>
    </rPh>
    <rPh sb="12" eb="13">
      <t>ジ</t>
    </rPh>
    <rPh sb="14" eb="15">
      <t>コトワ</t>
    </rPh>
    <rPh sb="17" eb="19">
      <t>ニンズウ</t>
    </rPh>
    <rPh sb="21" eb="23">
      <t>キサイ</t>
    </rPh>
    <phoneticPr fontId="1"/>
  </si>
  <si>
    <r>
      <t>介護助手</t>
    </r>
    <r>
      <rPr>
        <vertAlign val="superscript"/>
        <sz val="12"/>
        <rFont val="HG丸ｺﾞｼｯｸM-PRO"/>
        <family val="3"/>
        <charset val="128"/>
      </rPr>
      <t>※</t>
    </r>
    <rPh sb="0" eb="2">
      <t>カイゴ</t>
    </rPh>
    <rPh sb="2" eb="4">
      <t>ジョシュ</t>
    </rPh>
    <phoneticPr fontId="1"/>
  </si>
  <si>
    <r>
      <t>パート・アルバイト職員</t>
    </r>
    <r>
      <rPr>
        <sz val="11"/>
        <rFont val="HG丸ｺﾞｼｯｸM-PRO"/>
        <family val="3"/>
        <charset val="128"/>
      </rPr>
      <t>（介護助手除く）</t>
    </r>
    <rPh sb="9" eb="11">
      <t>ショクイン</t>
    </rPh>
    <rPh sb="12" eb="14">
      <t>カイゴ</t>
    </rPh>
    <rPh sb="14" eb="16">
      <t>ジョシュ</t>
    </rPh>
    <rPh sb="16" eb="17">
      <t>ノゾ</t>
    </rPh>
    <phoneticPr fontId="1"/>
  </si>
  <si>
    <t>２　処遇改善加算の取得</t>
    <rPh sb="2" eb="4">
      <t>ショグウ</t>
    </rPh>
    <rPh sb="4" eb="6">
      <t>カイゼン</t>
    </rPh>
    <rPh sb="6" eb="8">
      <t>カサン</t>
    </rPh>
    <rPh sb="9" eb="11">
      <t>シュトク</t>
    </rPh>
    <phoneticPr fontId="1"/>
  </si>
  <si>
    <t>３　福利厚生の充実</t>
    <rPh sb="2" eb="4">
      <t>フクリ</t>
    </rPh>
    <rPh sb="4" eb="6">
      <t>コウセイ</t>
    </rPh>
    <rPh sb="7" eb="9">
      <t>ジュウジツ</t>
    </rPh>
    <phoneticPr fontId="1"/>
  </si>
  <si>
    <r>
      <t>４　</t>
    </r>
    <r>
      <rPr>
        <sz val="13"/>
        <rFont val="HG丸ｺﾞｼｯｸM-PRO"/>
        <family val="3"/>
        <charset val="128"/>
      </rPr>
      <t>有休取得率向上、有休を取得し易くする、柔軟なシフト調整</t>
    </r>
    <rPh sb="2" eb="4">
      <t>ユウキュウ</t>
    </rPh>
    <rPh sb="4" eb="6">
      <t>シュトク</t>
    </rPh>
    <rPh sb="6" eb="7">
      <t>リツ</t>
    </rPh>
    <rPh sb="7" eb="9">
      <t>コウジョウ</t>
    </rPh>
    <rPh sb="10" eb="12">
      <t>ユウキュウ</t>
    </rPh>
    <rPh sb="13" eb="15">
      <t>シュトク</t>
    </rPh>
    <rPh sb="16" eb="17">
      <t>ヤス</t>
    </rPh>
    <rPh sb="21" eb="23">
      <t>ジュウナン</t>
    </rPh>
    <rPh sb="27" eb="29">
      <t>チョウセイ</t>
    </rPh>
    <phoneticPr fontId="1"/>
  </si>
  <si>
    <t>５　事業所内保育所の設置</t>
    <rPh sb="2" eb="5">
      <t>ジギョウショ</t>
    </rPh>
    <rPh sb="5" eb="6">
      <t>ナイ</t>
    </rPh>
    <rPh sb="6" eb="8">
      <t>ホイク</t>
    </rPh>
    <rPh sb="8" eb="9">
      <t>ショ</t>
    </rPh>
    <rPh sb="10" eb="12">
      <t>セッチ</t>
    </rPh>
    <phoneticPr fontId="1"/>
  </si>
  <si>
    <t>６　個人面談の実施や公平・適切な人事評価</t>
    <rPh sb="2" eb="4">
      <t>コジン</t>
    </rPh>
    <rPh sb="4" eb="6">
      <t>メンダン</t>
    </rPh>
    <rPh sb="7" eb="9">
      <t>ジッシ</t>
    </rPh>
    <rPh sb="10" eb="12">
      <t>コウヘイ</t>
    </rPh>
    <rPh sb="13" eb="15">
      <t>テキセツ</t>
    </rPh>
    <rPh sb="16" eb="18">
      <t>ジンジ</t>
    </rPh>
    <rPh sb="18" eb="20">
      <t>ヒョウカ</t>
    </rPh>
    <phoneticPr fontId="1"/>
  </si>
  <si>
    <t>７　職員間の声掛け等によるコミュニケーションの強化</t>
    <rPh sb="2" eb="4">
      <t>ショクイン</t>
    </rPh>
    <rPh sb="4" eb="5">
      <t>カン</t>
    </rPh>
    <rPh sb="6" eb="7">
      <t>コエ</t>
    </rPh>
    <rPh sb="7" eb="8">
      <t>ガ</t>
    </rPh>
    <rPh sb="9" eb="10">
      <t>ナド</t>
    </rPh>
    <rPh sb="23" eb="25">
      <t>キョウカ</t>
    </rPh>
    <phoneticPr fontId="1"/>
  </si>
  <si>
    <t>９　産休、育休の取得し易さ</t>
    <rPh sb="2" eb="4">
      <t>サンキュウ</t>
    </rPh>
    <rPh sb="5" eb="7">
      <t>イクキュウ</t>
    </rPh>
    <rPh sb="8" eb="10">
      <t>シュトク</t>
    </rPh>
    <rPh sb="11" eb="12">
      <t>ヤス</t>
    </rPh>
    <phoneticPr fontId="1"/>
  </si>
  <si>
    <t>10 その他　（</t>
    <rPh sb="5" eb="6">
      <t>タ</t>
    </rPh>
    <phoneticPr fontId="1"/>
  </si>
  <si>
    <t>７　50歳以上</t>
    <rPh sb="4" eb="7">
      <t>サイイジョウ</t>
    </rPh>
    <phoneticPr fontId="1"/>
  </si>
  <si>
    <t>上記のうち、人材派遣会社へ支払った金額をご回答ください。</t>
    <rPh sb="0" eb="2">
      <t>ジョウキ</t>
    </rPh>
    <rPh sb="6" eb="8">
      <t>ジンザイ</t>
    </rPh>
    <rPh sb="8" eb="10">
      <t>ハケン</t>
    </rPh>
    <rPh sb="10" eb="12">
      <t>カイシャ</t>
    </rPh>
    <rPh sb="13" eb="15">
      <t>シハラ</t>
    </rPh>
    <rPh sb="17" eb="19">
      <t>キンガク</t>
    </rPh>
    <rPh sb="21" eb="23">
      <t>カイトウ</t>
    </rPh>
    <phoneticPr fontId="1"/>
  </si>
  <si>
    <t>受入れている場合、国籍・在留資格に該当する欄に人数を</t>
    <rPh sb="0" eb="2">
      <t>ウケイ</t>
    </rPh>
    <rPh sb="6" eb="8">
      <t>バアイ</t>
    </rPh>
    <rPh sb="9" eb="11">
      <t>コクセキ</t>
    </rPh>
    <rPh sb="12" eb="14">
      <t>ザイリュウ</t>
    </rPh>
    <rPh sb="14" eb="16">
      <t>シカク</t>
    </rPh>
    <rPh sb="17" eb="19">
      <t>ガイトウ</t>
    </rPh>
    <rPh sb="21" eb="22">
      <t>ラン</t>
    </rPh>
    <phoneticPr fontId="1"/>
  </si>
  <si>
    <t>ご回答ください。（複数回答可）</t>
    <rPh sb="9" eb="11">
      <t>フクスウ</t>
    </rPh>
    <rPh sb="11" eb="13">
      <t>カイトウ</t>
    </rPh>
    <rPh sb="13" eb="14">
      <t>カ</t>
    </rPh>
    <phoneticPr fontId="1"/>
  </si>
  <si>
    <t>当該在留資格を選ばれた理由をご回答ください。</t>
    <rPh sb="0" eb="2">
      <t>トウガイ</t>
    </rPh>
    <rPh sb="2" eb="4">
      <t>ザイリュウ</t>
    </rPh>
    <rPh sb="4" eb="6">
      <t>シカク</t>
    </rPh>
    <rPh sb="7" eb="8">
      <t>エラ</t>
    </rPh>
    <rPh sb="11" eb="13">
      <t>リユウ</t>
    </rPh>
    <rPh sb="15" eb="17">
      <t>カイトウ</t>
    </rPh>
    <phoneticPr fontId="1"/>
  </si>
  <si>
    <r>
      <t>３　導入していない→</t>
    </r>
    <r>
      <rPr>
        <sz val="12"/>
        <rFont val="HG丸ｺﾞｼｯｸM-PRO"/>
        <family val="3"/>
        <charset val="128"/>
      </rPr>
      <t>[３]にお進みください</t>
    </r>
    <phoneticPr fontId="1"/>
  </si>
  <si>
    <t>建物の大規模修繕・改築工事の現状における必要性（見込み）</t>
    <rPh sb="0" eb="2">
      <t>タテモノ</t>
    </rPh>
    <rPh sb="3" eb="6">
      <t>ダイキボ</t>
    </rPh>
    <rPh sb="6" eb="8">
      <t>シュウゼン</t>
    </rPh>
    <rPh sb="9" eb="11">
      <t>カイチク</t>
    </rPh>
    <rPh sb="11" eb="13">
      <t>コウジ</t>
    </rPh>
    <rPh sb="14" eb="16">
      <t>ゲンジョウ</t>
    </rPh>
    <rPh sb="20" eb="23">
      <t>ヒツヨウセイ</t>
    </rPh>
    <phoneticPr fontId="1"/>
  </si>
  <si>
    <t>についてご回答ください。</t>
    <phoneticPr fontId="1"/>
  </si>
  <si>
    <t>４　当面必要ない</t>
    <rPh sb="2" eb="4">
      <t>トウメン</t>
    </rPh>
    <rPh sb="4" eb="6">
      <t>ヒツヨウ</t>
    </rPh>
    <phoneticPr fontId="1"/>
  </si>
  <si>
    <t>１　３年以内</t>
    <rPh sb="3" eb="4">
      <t>ネン</t>
    </rPh>
    <rPh sb="4" eb="6">
      <t>イナイ</t>
    </rPh>
    <phoneticPr fontId="1"/>
  </si>
  <si>
    <t>４　その他・未定</t>
    <rPh sb="4" eb="5">
      <t>タ</t>
    </rPh>
    <rPh sb="6" eb="8">
      <t>ミテイ</t>
    </rPh>
    <phoneticPr fontId="1"/>
  </si>
  <si>
    <t>１  　0％</t>
    <phoneticPr fontId="1"/>
  </si>
  <si>
    <t>貴事業所の今後の計画について該当欄に「○」を付けてください。</t>
    <rPh sb="0" eb="1">
      <t>キ</t>
    </rPh>
    <rPh sb="1" eb="3">
      <t>ジギョウ</t>
    </rPh>
    <rPh sb="3" eb="4">
      <t>ショ</t>
    </rPh>
    <rPh sb="5" eb="7">
      <t>コンゴ</t>
    </rPh>
    <rPh sb="8" eb="10">
      <t>ケイカク</t>
    </rPh>
    <phoneticPr fontId="1"/>
  </si>
  <si>
    <t>２　４～６年の間</t>
    <rPh sb="5" eb="6">
      <t>ネン</t>
    </rPh>
    <rPh sb="7" eb="8">
      <t>アイダ</t>
    </rPh>
    <phoneticPr fontId="1"/>
  </si>
  <si>
    <t>３　７～10年の間</t>
    <rPh sb="6" eb="7">
      <t>ネン</t>
    </rPh>
    <rPh sb="8" eb="9">
      <t>アイダ</t>
    </rPh>
    <phoneticPr fontId="1"/>
  </si>
  <si>
    <t>生活相談員</t>
    <rPh sb="0" eb="5">
      <t>セイカツソウダンイン</t>
    </rPh>
    <phoneticPr fontId="1"/>
  </si>
  <si>
    <t xml:space="preserve"> 積算した値を記載してください。</t>
    <rPh sb="1" eb="3">
      <t>セキサン</t>
    </rPh>
    <rPh sb="5" eb="6">
      <t>アタイ</t>
    </rPh>
    <rPh sb="7" eb="9">
      <t>キサイ</t>
    </rPh>
    <phoneticPr fontId="1"/>
  </si>
  <si>
    <t>※延べ入所者数：令和4年度１年間において、1日ごとの入所者数を</t>
    <rPh sb="1" eb="2">
      <t>ノ</t>
    </rPh>
    <rPh sb="3" eb="5">
      <t>ニュウショ</t>
    </rPh>
    <rPh sb="5" eb="6">
      <t>シャ</t>
    </rPh>
    <rPh sb="6" eb="7">
      <t>カズ</t>
    </rPh>
    <rPh sb="8" eb="10">
      <t>レイワ</t>
    </rPh>
    <rPh sb="11" eb="13">
      <t>ネンド</t>
    </rPh>
    <rPh sb="12" eb="13">
      <t>ド</t>
    </rPh>
    <rPh sb="13" eb="15">
      <t>ヘイネンド</t>
    </rPh>
    <rPh sb="14" eb="15">
      <t>ネン</t>
    </rPh>
    <rPh sb="15" eb="16">
      <t>カン</t>
    </rPh>
    <rPh sb="22" eb="23">
      <t>ヒ</t>
    </rPh>
    <rPh sb="26" eb="29">
      <t>ニュウショシャ</t>
    </rPh>
    <rPh sb="29" eb="30">
      <t>スウ</t>
    </rPh>
    <phoneticPr fontId="1"/>
  </si>
  <si>
    <t>※入所定員　　：年度途中で定員変更した場合は、平均入所定員を</t>
    <rPh sb="3" eb="5">
      <t>テイイン</t>
    </rPh>
    <rPh sb="8" eb="10">
      <t>ネンド</t>
    </rPh>
    <rPh sb="10" eb="12">
      <t>トチュウ</t>
    </rPh>
    <rPh sb="13" eb="15">
      <t>テイイン</t>
    </rPh>
    <rPh sb="15" eb="17">
      <t>ヘンコウ</t>
    </rPh>
    <rPh sb="19" eb="21">
      <t>バアイ</t>
    </rPh>
    <rPh sb="23" eb="25">
      <t>ヘイキン</t>
    </rPh>
    <rPh sb="27" eb="29">
      <t>テイイン</t>
    </rPh>
    <phoneticPr fontId="1"/>
  </si>
  <si>
    <t xml:space="preserve"> 記載してください。</t>
    <phoneticPr fontId="1"/>
  </si>
  <si>
    <t>問４　入居申込者（待機者）の状況についてお伺いします。</t>
    <rPh sb="0" eb="1">
      <t>ト</t>
    </rPh>
    <rPh sb="3" eb="5">
      <t>ニュウキョ</t>
    </rPh>
    <rPh sb="5" eb="7">
      <t>モウシコミ</t>
    </rPh>
    <rPh sb="7" eb="8">
      <t>シャ</t>
    </rPh>
    <rPh sb="9" eb="12">
      <t>タイキシャ</t>
    </rPh>
    <rPh sb="14" eb="16">
      <t>ジョウキョウ</t>
    </rPh>
    <rPh sb="21" eb="22">
      <t>ウカガ</t>
    </rPh>
    <phoneticPr fontId="1"/>
  </si>
  <si>
    <t>令和５年４月１日現在における貴事業所への入居申込者（待機者）数</t>
    <rPh sb="0" eb="2">
      <t>レイワ</t>
    </rPh>
    <rPh sb="3" eb="4">
      <t>ネン</t>
    </rPh>
    <rPh sb="5" eb="6">
      <t>ガツ</t>
    </rPh>
    <rPh sb="7" eb="8">
      <t>ニチ</t>
    </rPh>
    <rPh sb="8" eb="10">
      <t>ゲンザイ</t>
    </rPh>
    <rPh sb="14" eb="15">
      <t>キ</t>
    </rPh>
    <rPh sb="15" eb="18">
      <t>ジギョウショ</t>
    </rPh>
    <rPh sb="20" eb="22">
      <t>ニュウキョ</t>
    </rPh>
    <rPh sb="22" eb="24">
      <t>モウシコミ</t>
    </rPh>
    <rPh sb="24" eb="25">
      <t>シャ</t>
    </rPh>
    <rPh sb="26" eb="29">
      <t>タイキシャ</t>
    </rPh>
    <rPh sb="30" eb="31">
      <t>スウ</t>
    </rPh>
    <phoneticPr fontId="1"/>
  </si>
  <si>
    <t>をご回答ください。</t>
    <rPh sb="2" eb="4">
      <t>カイトウ</t>
    </rPh>
    <phoneticPr fontId="1"/>
  </si>
  <si>
    <t>　申込者(待機者）状況」にてご回答ください。</t>
    <rPh sb="1" eb="3">
      <t>モウシコミ</t>
    </rPh>
    <rPh sb="3" eb="4">
      <t>シャ</t>
    </rPh>
    <rPh sb="5" eb="8">
      <t>タイキシャ</t>
    </rPh>
    <rPh sb="9" eb="11">
      <t>ジョウキョウ</t>
    </rPh>
    <rPh sb="15" eb="17">
      <t>カイトウ</t>
    </rPh>
    <phoneticPr fontId="1"/>
  </si>
  <si>
    <t>③現在の居住地（住所地）</t>
    <rPh sb="1" eb="3">
      <t>ゲンザイ</t>
    </rPh>
    <rPh sb="4" eb="7">
      <t>キョジュウチ</t>
    </rPh>
    <phoneticPr fontId="6"/>
  </si>
  <si>
    <t>④現在の生活場所（住宅・施設等の種類）</t>
    <rPh sb="1" eb="3">
      <t>ゲンザイ</t>
    </rPh>
    <rPh sb="4" eb="6">
      <t>セイカツ</t>
    </rPh>
    <rPh sb="6" eb="8">
      <t>バショ</t>
    </rPh>
    <phoneticPr fontId="6"/>
  </si>
  <si>
    <t>⑤入所申込みした時期（年・月）</t>
    <rPh sb="1" eb="3">
      <t>ニュウショ</t>
    </rPh>
    <rPh sb="3" eb="5">
      <t>モウシコミ</t>
    </rPh>
    <rPh sb="8" eb="10">
      <t>ジキ</t>
    </rPh>
    <phoneticPr fontId="6"/>
  </si>
  <si>
    <t>問5　将来の入所者及び申込者の想定についてお伺いします。</t>
    <rPh sb="0" eb="1">
      <t>ト</t>
    </rPh>
    <rPh sb="3" eb="5">
      <t>ショウライ</t>
    </rPh>
    <rPh sb="6" eb="9">
      <t>ニュウショシャ</t>
    </rPh>
    <rPh sb="9" eb="10">
      <t>オヨ</t>
    </rPh>
    <rPh sb="11" eb="13">
      <t>モウシコミ</t>
    </rPh>
    <rPh sb="13" eb="14">
      <t>シャ</t>
    </rPh>
    <rPh sb="15" eb="17">
      <t>ソウテイ</t>
    </rPh>
    <rPh sb="22" eb="23">
      <t>ウカガ</t>
    </rPh>
    <phoneticPr fontId="1"/>
  </si>
  <si>
    <t>問6　貴事業所における職員の状況についてお伺いします。</t>
    <rPh sb="0" eb="1">
      <t>ト</t>
    </rPh>
    <rPh sb="3" eb="4">
      <t>キ</t>
    </rPh>
    <rPh sb="4" eb="6">
      <t>ジギョウ</t>
    </rPh>
    <rPh sb="6" eb="7">
      <t>ショ</t>
    </rPh>
    <rPh sb="11" eb="13">
      <t>ショクイン</t>
    </rPh>
    <rPh sb="14" eb="16">
      <t>ジョウキョウ</t>
    </rPh>
    <rPh sb="21" eb="22">
      <t>ウカガ</t>
    </rPh>
    <phoneticPr fontId="1"/>
  </si>
  <si>
    <t>施設長</t>
    <rPh sb="0" eb="2">
      <t>シセツ</t>
    </rPh>
    <rPh sb="2" eb="3">
      <t>チョウ</t>
    </rPh>
    <phoneticPr fontId="1"/>
  </si>
  <si>
    <t>支援員</t>
    <rPh sb="0" eb="2">
      <t>シエン</t>
    </rPh>
    <rPh sb="2" eb="3">
      <t>イン</t>
    </rPh>
    <phoneticPr fontId="1"/>
  </si>
  <si>
    <t>栄養士</t>
    <rPh sb="0" eb="3">
      <t>エイヨウシ</t>
    </rPh>
    <phoneticPr fontId="1"/>
  </si>
  <si>
    <t>調理員</t>
    <rPh sb="0" eb="3">
      <t>チョウリイン</t>
    </rPh>
    <phoneticPr fontId="1"/>
  </si>
  <si>
    <t>貴事業所で外国人職員を受入れていますか。</t>
    <rPh sb="0" eb="1">
      <t>キ</t>
    </rPh>
    <rPh sb="1" eb="4">
      <t>ジギョウショ</t>
    </rPh>
    <rPh sb="5" eb="7">
      <t>ガイコク</t>
    </rPh>
    <rPh sb="7" eb="8">
      <t>ジン</t>
    </rPh>
    <rPh sb="8" eb="10">
      <t>ショクイン</t>
    </rPh>
    <rPh sb="11" eb="13">
      <t>ウケイ</t>
    </rPh>
    <phoneticPr fontId="1"/>
  </si>
  <si>
    <r>
      <t>２　受入れていない→</t>
    </r>
    <r>
      <rPr>
        <sz val="12"/>
        <rFont val="HG丸ｺﾞｼｯｸM-PRO"/>
        <family val="3"/>
        <charset val="128"/>
      </rPr>
      <t>問7にお進みください</t>
    </r>
    <rPh sb="2" eb="4">
      <t>ウケイ</t>
    </rPh>
    <rPh sb="10" eb="11">
      <t>トイ</t>
    </rPh>
    <phoneticPr fontId="1"/>
  </si>
  <si>
    <r>
      <t>３　受入れる予定である→</t>
    </r>
    <r>
      <rPr>
        <sz val="12"/>
        <rFont val="HG丸ｺﾞｼｯｸM-PRO"/>
        <family val="3"/>
        <charset val="128"/>
      </rPr>
      <t>問7にお進みください</t>
    </r>
    <rPh sb="2" eb="4">
      <t>ウケイ</t>
    </rPh>
    <rPh sb="6" eb="8">
      <t>ヨテイ</t>
    </rPh>
    <rPh sb="12" eb="13">
      <t>トイ</t>
    </rPh>
    <phoneticPr fontId="1"/>
  </si>
  <si>
    <t>ご回答ください。</t>
    <rPh sb="1" eb="3">
      <t>カイトウ</t>
    </rPh>
    <phoneticPr fontId="1"/>
  </si>
  <si>
    <t>認定無・自立</t>
    <rPh sb="0" eb="2">
      <t>ニンテイ</t>
    </rPh>
    <rPh sb="2" eb="3">
      <t>ナシ</t>
    </rPh>
    <rPh sb="4" eb="6">
      <t>ジリツ</t>
    </rPh>
    <phoneticPr fontId="1"/>
  </si>
  <si>
    <t>要支援1</t>
    <rPh sb="0" eb="1">
      <t>ヨウ</t>
    </rPh>
    <rPh sb="1" eb="3">
      <t>シエン</t>
    </rPh>
    <phoneticPr fontId="1"/>
  </si>
  <si>
    <t>要支援2</t>
    <rPh sb="0" eb="1">
      <t>ヨウ</t>
    </rPh>
    <rPh sb="1" eb="3">
      <t>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</si>
  <si>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</si>
  <si>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</si>
  <si>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</si>
  <si>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</si>
  <si>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</si>
  <si>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入居者合計</t>
    <rPh sb="0" eb="3">
      <t>ニュウキョシャ</t>
    </rPh>
    <rPh sb="3" eb="5">
      <t>ゴウケイ</t>
    </rPh>
    <phoneticPr fontId="1"/>
  </si>
  <si>
    <t>令和5年４月1日現在における貴事業所の要介護度等別入所者人数を</t>
    <rPh sb="0" eb="2">
      <t>レイワ</t>
    </rPh>
    <rPh sb="3" eb="4">
      <t>ネン</t>
    </rPh>
    <rPh sb="4" eb="5">
      <t>ヘイネン</t>
    </rPh>
    <rPh sb="5" eb="6">
      <t>ガツ</t>
    </rPh>
    <rPh sb="7" eb="8">
      <t>ヒ</t>
    </rPh>
    <rPh sb="8" eb="10">
      <t>ゲンザイ</t>
    </rPh>
    <rPh sb="14" eb="15">
      <t>キ</t>
    </rPh>
    <rPh sb="15" eb="17">
      <t>ジギョウ</t>
    </rPh>
    <rPh sb="17" eb="18">
      <t>ショ</t>
    </rPh>
    <rPh sb="19" eb="22">
      <t>ヨウカイゴ</t>
    </rPh>
    <rPh sb="22" eb="23">
      <t>ド</t>
    </rPh>
    <rPh sb="23" eb="24">
      <t>トウ</t>
    </rPh>
    <rPh sb="24" eb="25">
      <t>ベツ</t>
    </rPh>
    <rPh sb="25" eb="27">
      <t>ニュウショ</t>
    </rPh>
    <rPh sb="27" eb="28">
      <t>シャ</t>
    </rPh>
    <rPh sb="28" eb="30">
      <t>ニンズウ</t>
    </rPh>
    <phoneticPr fontId="1"/>
  </si>
  <si>
    <t>1　職員不足のため</t>
    <rPh sb="2" eb="4">
      <t>ショクイン</t>
    </rPh>
    <rPh sb="4" eb="6">
      <t>フソク</t>
    </rPh>
    <phoneticPr fontId="1"/>
  </si>
  <si>
    <t>2　利用希望者が少ない、または、いないため</t>
    <rPh sb="2" eb="4">
      <t>リヨウ</t>
    </rPh>
    <rPh sb="4" eb="7">
      <t>キボウシャ</t>
    </rPh>
    <rPh sb="8" eb="9">
      <t>スク</t>
    </rPh>
    <phoneticPr fontId="1"/>
  </si>
  <si>
    <t>[3]</t>
    <phoneticPr fontId="1"/>
  </si>
  <si>
    <t>問9　貴事業所の今後の計画についてお伺いします。　</t>
    <rPh sb="0" eb="1">
      <t>トイ</t>
    </rPh>
    <rPh sb="18" eb="19">
      <t>ウカガ</t>
    </rPh>
    <phoneticPr fontId="1"/>
  </si>
  <si>
    <t>※ご回答いただいた入居申込者について、別シート「【別表】</t>
    <rPh sb="2" eb="4">
      <t>カイトウ</t>
    </rPh>
    <rPh sb="9" eb="11">
      <t>ニュウキョ</t>
    </rPh>
    <rPh sb="11" eb="13">
      <t>モウシコミ</t>
    </rPh>
    <rPh sb="13" eb="14">
      <t>シャ</t>
    </rPh>
    <rPh sb="19" eb="20">
      <t>ベツ</t>
    </rPh>
    <rPh sb="25" eb="27">
      <t>ベッピョウ</t>
    </rPh>
    <phoneticPr fontId="1"/>
  </si>
  <si>
    <t>２　６～１０年の間に大規模修繕・改築工事が必要</t>
    <rPh sb="6" eb="7">
      <t>ネン</t>
    </rPh>
    <rPh sb="8" eb="9">
      <t>アイダ</t>
    </rPh>
    <rPh sb="10" eb="13">
      <t>ダイキボ</t>
    </rPh>
    <rPh sb="13" eb="15">
      <t>シュウゼン</t>
    </rPh>
    <rPh sb="16" eb="18">
      <t>カイチク</t>
    </rPh>
    <rPh sb="18" eb="20">
      <t>コウジ</t>
    </rPh>
    <rPh sb="21" eb="23">
      <t>ヒツヨウ</t>
    </rPh>
    <phoneticPr fontId="1"/>
  </si>
  <si>
    <t>３　定員減を計画している</t>
    <rPh sb="2" eb="4">
      <t>テイイン</t>
    </rPh>
    <rPh sb="4" eb="5">
      <t>ゲン</t>
    </rPh>
    <rPh sb="6" eb="8">
      <t>ケイカク</t>
    </rPh>
    <phoneticPr fontId="1"/>
  </si>
  <si>
    <t>４　休止・廃止を予定・検討している</t>
    <rPh sb="2" eb="4">
      <t>キュウシ</t>
    </rPh>
    <rPh sb="5" eb="7">
      <t>ハイシ</t>
    </rPh>
    <rPh sb="8" eb="10">
      <t>ヨテイ</t>
    </rPh>
    <rPh sb="11" eb="13">
      <t>ケントウ</t>
    </rPh>
    <phoneticPr fontId="1"/>
  </si>
  <si>
    <t>５　変更の予定なし</t>
    <rPh sb="2" eb="4">
      <t>ヘンコウ</t>
    </rPh>
    <rPh sb="5" eb="7">
      <t>ヨテイ</t>
    </rPh>
    <phoneticPr fontId="1"/>
  </si>
  <si>
    <t>（利用状況やサービス提供面、経費面、介護人材面など）</t>
    <rPh sb="3" eb="5">
      <t>ジョウキョウ</t>
    </rPh>
    <rPh sb="10" eb="12">
      <t>テイキョウ</t>
    </rPh>
    <rPh sb="12" eb="13">
      <t>メン</t>
    </rPh>
    <rPh sb="18" eb="20">
      <t>カイゴ</t>
    </rPh>
    <rPh sb="20" eb="22">
      <t>ジンザイ</t>
    </rPh>
    <rPh sb="22" eb="23">
      <t>メン</t>
    </rPh>
    <phoneticPr fontId="1"/>
  </si>
  <si>
    <t>[１]以外で、事業所を運営するうえでの課題はどのようにとらえて</t>
    <rPh sb="3" eb="5">
      <t>イガイ</t>
    </rPh>
    <rPh sb="7" eb="10">
      <t>ジギョウショ</t>
    </rPh>
    <rPh sb="11" eb="13">
      <t>ウンエイ</t>
    </rPh>
    <rPh sb="19" eb="21">
      <t>カダイ</t>
    </rPh>
    <phoneticPr fontId="1"/>
  </si>
  <si>
    <t>いますか。</t>
    <phoneticPr fontId="1"/>
  </si>
  <si>
    <t>前問で１～４と回答された事業者に伺います。当該計画の実施時期に</t>
    <rPh sb="0" eb="1">
      <t>マエ</t>
    </rPh>
    <rPh sb="1" eb="2">
      <t>モン</t>
    </rPh>
    <rPh sb="7" eb="9">
      <t>カイトウ</t>
    </rPh>
    <rPh sb="12" eb="15">
      <t>ジギョウシャ</t>
    </rPh>
    <rPh sb="16" eb="17">
      <t>ウカガ</t>
    </rPh>
    <rPh sb="21" eb="23">
      <t>トウガイ</t>
    </rPh>
    <rPh sb="23" eb="25">
      <t>ケイカク</t>
    </rPh>
    <phoneticPr fontId="1"/>
  </si>
  <si>
    <t>介護職員</t>
    <rPh sb="0" eb="2">
      <t>カイゴ</t>
    </rPh>
    <rPh sb="2" eb="4">
      <t>ショクイン</t>
    </rPh>
    <phoneticPr fontId="1"/>
  </si>
  <si>
    <t>事務員</t>
    <rPh sb="0" eb="2">
      <t>ジム</t>
    </rPh>
    <phoneticPr fontId="1"/>
  </si>
  <si>
    <t>介護支援専門員</t>
    <rPh sb="0" eb="2">
      <t>カイゴ</t>
    </rPh>
    <rPh sb="2" eb="4">
      <t>シエン</t>
    </rPh>
    <rPh sb="4" eb="7">
      <t>センモンイン</t>
    </rPh>
    <phoneticPr fontId="1"/>
  </si>
  <si>
    <t>機能訓練指導員</t>
    <rPh sb="0" eb="2">
      <t>キノウ</t>
    </rPh>
    <rPh sb="2" eb="4">
      <t>クンレン</t>
    </rPh>
    <rPh sb="4" eb="7">
      <t>シドウイン</t>
    </rPh>
    <phoneticPr fontId="1"/>
  </si>
  <si>
    <t>人</t>
    <rPh sb="0" eb="1">
      <t>ニン</t>
    </rPh>
    <phoneticPr fontId="1"/>
  </si>
  <si>
    <t>令和５年</t>
    <rPh sb="0" eb="2">
      <t>レイワ</t>
    </rPh>
    <rPh sb="3" eb="4">
      <t>ネン</t>
    </rPh>
    <phoneticPr fontId="1"/>
  </si>
  <si>
    <t>１月</t>
    <rPh sb="1" eb="2">
      <t>ガツ</t>
    </rPh>
    <phoneticPr fontId="1"/>
  </si>
  <si>
    <t>【別表】　申込者（待機者）状況</t>
    <rPh sb="1" eb="3">
      <t>ベッピョウ</t>
    </rPh>
    <rPh sb="5" eb="7">
      <t>モウシコミ</t>
    </rPh>
    <rPh sb="7" eb="8">
      <t>シャ</t>
    </rPh>
    <rPh sb="9" eb="12">
      <t>タイキシャ</t>
    </rPh>
    <rPh sb="13" eb="15">
      <t>ジョウキョウ</t>
    </rPh>
    <phoneticPr fontId="6"/>
  </si>
  <si>
    <t>外国人介護職員を受け入れるにあたって課題となったことや、その</t>
    <rPh sb="0" eb="2">
      <t>ガイコク</t>
    </rPh>
    <rPh sb="2" eb="3">
      <t>ジン</t>
    </rPh>
    <rPh sb="3" eb="5">
      <t>カイゴ</t>
    </rPh>
    <rPh sb="5" eb="7">
      <t>ショクイン</t>
    </rPh>
    <rPh sb="8" eb="9">
      <t>ウ</t>
    </rPh>
    <rPh sb="10" eb="11">
      <t>イ</t>
    </rPh>
    <rPh sb="18" eb="20">
      <t>カダイ</t>
    </rPh>
    <phoneticPr fontId="1"/>
  </si>
  <si>
    <t>克服に取り組まれたこと及び受け入れたことなどによる効果などを</t>
    <rPh sb="0" eb="2">
      <t>コクフク</t>
    </rPh>
    <rPh sb="3" eb="4">
      <t>ト</t>
    </rPh>
    <rPh sb="5" eb="6">
      <t>ク</t>
    </rPh>
    <rPh sb="11" eb="12">
      <t>オヨ</t>
    </rPh>
    <rPh sb="13" eb="14">
      <t>ウ</t>
    </rPh>
    <rPh sb="15" eb="16">
      <t>イ</t>
    </rPh>
    <rPh sb="25" eb="27">
      <t>コウカ</t>
    </rPh>
    <phoneticPr fontId="1"/>
  </si>
  <si>
    <t>問１　貴事業所の体制及び入所者の状況についてお伺いします。</t>
    <rPh sb="0" eb="1">
      <t>ト</t>
    </rPh>
    <rPh sb="3" eb="4">
      <t>キ</t>
    </rPh>
    <rPh sb="4" eb="7">
      <t>ジギョウショ</t>
    </rPh>
    <rPh sb="8" eb="10">
      <t>タイセイ</t>
    </rPh>
    <rPh sb="10" eb="11">
      <t>オヨ</t>
    </rPh>
    <rPh sb="14" eb="15">
      <t>シャ</t>
    </rPh>
    <rPh sb="16" eb="18">
      <t>ジョウキョウ</t>
    </rPh>
    <rPh sb="23" eb="24">
      <t>ウカガ</t>
    </rPh>
    <phoneticPr fontId="1"/>
  </si>
  <si>
    <t>定員数についてご回答ください。</t>
    <rPh sb="0" eb="3">
      <t>テイインスウ</t>
    </rPh>
    <rPh sb="8" eb="10">
      <t>カイトウ</t>
    </rPh>
    <phoneticPr fontId="1"/>
  </si>
  <si>
    <r>
      <t>問２　</t>
    </r>
    <r>
      <rPr>
        <b/>
        <u/>
        <sz val="14"/>
        <rFont val="HG丸ｺﾞｼｯｸM-PRO"/>
        <family val="3"/>
        <charset val="128"/>
      </rPr>
      <t>貴事業所の</t>
    </r>
    <r>
      <rPr>
        <b/>
        <sz val="14"/>
        <rFont val="HG丸ｺﾞｼｯｸM-PRO"/>
        <family val="3"/>
        <charset val="128"/>
      </rPr>
      <t>稼働状況等についてお伺いします。</t>
    </r>
    <rPh sb="0" eb="1">
      <t>ト</t>
    </rPh>
    <rPh sb="3" eb="4">
      <t>キ</t>
    </rPh>
    <rPh sb="4" eb="7">
      <t>ジギョウショ</t>
    </rPh>
    <rPh sb="8" eb="10">
      <t>カドウ</t>
    </rPh>
    <rPh sb="10" eb="12">
      <t>ジョウキョウ</t>
    </rPh>
    <rPh sb="12" eb="13">
      <t>ナド</t>
    </rPh>
    <rPh sb="18" eb="19">
      <t>ウカガ</t>
    </rPh>
    <phoneticPr fontId="1"/>
  </si>
  <si>
    <t>稼働率が令和３年度より令和４年度が下がっている、あるいは</t>
    <rPh sb="0" eb="2">
      <t>カドウ</t>
    </rPh>
    <rPh sb="2" eb="3">
      <t>リツ</t>
    </rPh>
    <rPh sb="4" eb="6">
      <t>レイワ</t>
    </rPh>
    <rPh sb="7" eb="9">
      <t>ネンド</t>
    </rPh>
    <rPh sb="11" eb="13">
      <t>レイワ</t>
    </rPh>
    <rPh sb="14" eb="16">
      <t>ネンド</t>
    </rPh>
    <rPh sb="17" eb="18">
      <t>サ</t>
    </rPh>
    <phoneticPr fontId="1"/>
  </si>
  <si>
    <t>令和４年度において稼働率が９０パーセントを下回っている事</t>
    <rPh sb="0" eb="2">
      <t>レイワ</t>
    </rPh>
    <rPh sb="3" eb="5">
      <t>ネンド</t>
    </rPh>
    <phoneticPr fontId="1"/>
  </si>
  <si>
    <t>3　近隣に類似事業所が新設されたため</t>
    <rPh sb="2" eb="4">
      <t>キンリン</t>
    </rPh>
    <rPh sb="5" eb="7">
      <t>ルイジ</t>
    </rPh>
    <rPh sb="7" eb="10">
      <t>ジギョウショ</t>
    </rPh>
    <rPh sb="11" eb="13">
      <t>シンセツ</t>
    </rPh>
    <phoneticPr fontId="1"/>
  </si>
  <si>
    <t>4　受入設備が整っていないため</t>
    <rPh sb="2" eb="4">
      <t>ウケイレ</t>
    </rPh>
    <rPh sb="4" eb="6">
      <t>セツビ</t>
    </rPh>
    <rPh sb="7" eb="8">
      <t>トトノ</t>
    </rPh>
    <phoneticPr fontId="1"/>
  </si>
  <si>
    <t>８　スキルアップ促進（外部研修、資格取得フォロー等）</t>
    <rPh sb="8" eb="10">
      <t>ソクシン</t>
    </rPh>
    <rPh sb="11" eb="13">
      <t>ガイブ</t>
    </rPh>
    <rPh sb="13" eb="15">
      <t>ケンシュウ</t>
    </rPh>
    <rPh sb="16" eb="18">
      <t>シカク</t>
    </rPh>
    <rPh sb="18" eb="20">
      <t>シュトク</t>
    </rPh>
    <rPh sb="24" eb="25">
      <t>トウ</t>
    </rPh>
    <phoneticPr fontId="1"/>
  </si>
  <si>
    <t>　　　お伺いします。</t>
    <phoneticPr fontId="1"/>
  </si>
  <si>
    <t>大規模</t>
    <rPh sb="0" eb="1">
      <t>ダイ</t>
    </rPh>
    <rPh sb="1" eb="3">
      <t>キボ</t>
    </rPh>
    <phoneticPr fontId="1"/>
  </si>
  <si>
    <t>修繕年月</t>
    <rPh sb="0" eb="2">
      <t>シュウゼン</t>
    </rPh>
    <rPh sb="2" eb="4">
      <t>ネンゲツ</t>
    </rPh>
    <phoneticPr fontId="1"/>
  </si>
  <si>
    <t>事業を運営するにあたり、コロナ禍や昨今の物価高騰等がどのよう</t>
    <rPh sb="0" eb="2">
      <t>ジギョウ</t>
    </rPh>
    <rPh sb="3" eb="5">
      <t>ウンエイ</t>
    </rPh>
    <rPh sb="15" eb="16">
      <t>カ</t>
    </rPh>
    <rPh sb="17" eb="19">
      <t>サッコン</t>
    </rPh>
    <rPh sb="20" eb="22">
      <t>ブッカ</t>
    </rPh>
    <rPh sb="22" eb="24">
      <t>コウトウ</t>
    </rPh>
    <rPh sb="24" eb="25">
      <t>トウ</t>
    </rPh>
    <phoneticPr fontId="1"/>
  </si>
  <si>
    <t>な影響を及ぼしていますか。</t>
    <rPh sb="1" eb="3">
      <t>エイキョウ</t>
    </rPh>
    <rPh sb="4" eb="5">
      <t>オヨ</t>
    </rPh>
    <phoneticPr fontId="1"/>
  </si>
  <si>
    <t>5　新型コロナウイルスによる影響のため</t>
    <rPh sb="2" eb="4">
      <t>シンガタ</t>
    </rPh>
    <rPh sb="14" eb="16">
      <t>エイキョウ</t>
    </rPh>
    <phoneticPr fontId="1"/>
  </si>
  <si>
    <t>6　その他　（</t>
    <rPh sb="4" eb="5">
      <t>タ</t>
    </rPh>
    <phoneticPr fontId="1"/>
  </si>
  <si>
    <t>介護保険制度や行政等に対するご意見・要望、その他ご自由に</t>
    <rPh sb="0" eb="2">
      <t>カイゴ</t>
    </rPh>
    <rPh sb="2" eb="4">
      <t>ホケン</t>
    </rPh>
    <rPh sb="4" eb="6">
      <t>セイド</t>
    </rPh>
    <rPh sb="7" eb="9">
      <t>ギョウセイ</t>
    </rPh>
    <rPh sb="9" eb="10">
      <t>トウ</t>
    </rPh>
    <rPh sb="11" eb="12">
      <t>タイ</t>
    </rPh>
    <rPh sb="15" eb="17">
      <t>イケン</t>
    </rPh>
    <rPh sb="18" eb="20">
      <t>ヨウボウ</t>
    </rPh>
    <rPh sb="23" eb="24">
      <t>タ</t>
    </rPh>
    <rPh sb="25" eb="27">
      <t>ジユウ</t>
    </rPh>
    <phoneticPr fontId="1"/>
  </si>
  <si>
    <t>お書きください。</t>
    <phoneticPr fontId="1"/>
  </si>
  <si>
    <t>業所にお伺いします。考えられる原因について、該当欄に「〇」</t>
    <rPh sb="10" eb="11">
      <t>カンガ</t>
    </rPh>
    <rPh sb="22" eb="24">
      <t>ガイトウ</t>
    </rPh>
    <rPh sb="24" eb="25">
      <t>ラン</t>
    </rPh>
    <phoneticPr fontId="1"/>
  </si>
  <si>
    <t>をつけてください。（複数回答可）</t>
    <phoneticPr fontId="1"/>
  </si>
  <si>
    <r>
      <t>大規模修繕工事</t>
    </r>
    <r>
      <rPr>
        <vertAlign val="superscript"/>
        <sz val="14"/>
        <rFont val="HG丸ｺﾞｼｯｸM-PRO"/>
        <family val="3"/>
        <charset val="128"/>
      </rPr>
      <t>※</t>
    </r>
    <r>
      <rPr>
        <sz val="14"/>
        <rFont val="HG丸ｺﾞｼｯｸM-PRO"/>
        <family val="3"/>
        <charset val="128"/>
      </rPr>
      <t>等を実施している場合は、併せて修繕年月</t>
    </r>
    <rPh sb="3" eb="5">
      <t>シュウゼン</t>
    </rPh>
    <rPh sb="16" eb="18">
      <t>バアイ</t>
    </rPh>
    <rPh sb="20" eb="21">
      <t>アワ</t>
    </rPh>
    <rPh sb="23" eb="25">
      <t>シュウゼン</t>
    </rPh>
    <rPh sb="25" eb="27">
      <t>ネンゲツ</t>
    </rPh>
    <phoneticPr fontId="1"/>
  </si>
  <si>
    <t>問７　貴事業所での介護ロボット・ICT 機器の導入状況について</t>
    <rPh sb="0" eb="1">
      <t>トイ</t>
    </rPh>
    <rPh sb="3" eb="4">
      <t>キ</t>
    </rPh>
    <rPh sb="4" eb="7">
      <t>ジギョウショ</t>
    </rPh>
    <rPh sb="25" eb="27">
      <t>ジョウキョウ</t>
    </rPh>
    <phoneticPr fontId="1"/>
  </si>
  <si>
    <t>貴事業所の建物構造と竣工年月をご回答ください。また、</t>
    <rPh sb="0" eb="1">
      <t>キ</t>
    </rPh>
    <rPh sb="1" eb="4">
      <t>ジギョウショ</t>
    </rPh>
    <rPh sb="10" eb="12">
      <t>シュンコウ</t>
    </rPh>
    <rPh sb="12" eb="14">
      <t>ネンゲツ</t>
    </rPh>
    <rPh sb="16" eb="18">
      <t>カイトウ</t>
    </rPh>
    <phoneticPr fontId="1"/>
  </si>
  <si>
    <t>をご回答ください。</t>
    <phoneticPr fontId="1"/>
  </si>
  <si>
    <t>問8　貴事業所施設の状況についてお伺いします。（自己所有の場合のみ）</t>
    <rPh sb="0" eb="1">
      <t>ト</t>
    </rPh>
    <rPh sb="3" eb="4">
      <t>キ</t>
    </rPh>
    <rPh sb="4" eb="6">
      <t>ジギョウ</t>
    </rPh>
    <rPh sb="6" eb="7">
      <t>ショ</t>
    </rPh>
    <rPh sb="7" eb="9">
      <t>シセツ</t>
    </rPh>
    <rPh sb="10" eb="12">
      <t>ジョウキョウ</t>
    </rPh>
    <rPh sb="17" eb="18">
      <t>ウカガ</t>
    </rPh>
    <rPh sb="29" eb="31">
      <t>バアイ</t>
    </rPh>
    <phoneticPr fontId="1"/>
  </si>
  <si>
    <t>人</t>
    <rPh sb="0" eb="1">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</si>
</sst>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平成&quot;##&quot;年&quot;"/>
    <numFmt numFmtId="177" formatCode="##&quot;月&quot;"/>
    <numFmt numFmtId="178" formatCode="0.0%"/>
  </numFmts>
  <fonts count="30" x14ac:knownFonts="1">
    <font>
      <sz val="11"/>
      <color theme="1"/>
      <name val="ＭＳ Ｐゴシック"/>
      <family val="2"/>
      <scheme val="minor"/>
    </font>
    <font>
      <sz val="6"/>
      <name val="ＭＳ Ｐゴシック"/>
      <family val="3"/>
      <charset val="128"/>
      <scheme val="minor"/>
    </font>
    <font>
      <sz val="12"/>
      <color theme="1"/>
      <name val="HG丸ｺﾞｼｯｸM-PRO"/>
      <family val="3"/>
      <charset val="128"/>
    </font>
    <font>
      <sz val="11"/>
      <color theme="1"/>
      <name val="ＭＳ Ｐゴシック"/>
      <family val="2"/>
      <scheme val="minor"/>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i/>
      <sz val="10"/>
      <name val="ＭＳ Ｐゴシック"/>
      <family val="3"/>
      <charset val="128"/>
    </font>
    <font>
      <sz val="11"/>
      <name val="ＭＳ Ｐゴシック"/>
      <family val="2"/>
      <scheme val="minor"/>
    </font>
    <font>
      <sz val="14"/>
      <name val="HG丸ｺﾞｼｯｸM-PRO"/>
      <family val="3"/>
      <charset val="128"/>
    </font>
    <font>
      <sz val="11"/>
      <name val="HG丸ｺﾞｼｯｸM-PRO"/>
      <family val="3"/>
      <charset val="128"/>
    </font>
    <font>
      <sz val="12"/>
      <name val="HG丸ｺﾞｼｯｸM-PRO"/>
      <family val="3"/>
      <charset val="128"/>
    </font>
    <font>
      <sz val="12"/>
      <name val="ＭＳ Ｐゴシック"/>
      <family val="2"/>
      <scheme val="minor"/>
    </font>
    <font>
      <b/>
      <sz val="14"/>
      <name val="HG丸ｺﾞｼｯｸM-PRO"/>
      <family val="3"/>
      <charset val="128"/>
    </font>
    <font>
      <b/>
      <sz val="11"/>
      <name val="ＭＳ Ｐゴシック"/>
      <family val="2"/>
      <scheme val="minor"/>
    </font>
    <font>
      <u/>
      <sz val="14"/>
      <name val="HG丸ｺﾞｼｯｸM-PRO"/>
      <family val="3"/>
      <charset val="128"/>
    </font>
    <font>
      <sz val="13"/>
      <name val="HG丸ｺﾞｼｯｸM-PRO"/>
      <family val="3"/>
      <charset val="128"/>
    </font>
    <font>
      <sz val="10"/>
      <name val="HG丸ｺﾞｼｯｸM-PRO"/>
      <family val="3"/>
      <charset val="128"/>
    </font>
    <font>
      <b/>
      <u/>
      <sz val="14"/>
      <name val="HG丸ｺﾞｼｯｸM-PRO"/>
      <family val="3"/>
      <charset val="128"/>
    </font>
    <font>
      <b/>
      <sz val="11"/>
      <name val="ＭＳ Ｐゴシック"/>
      <family val="3"/>
      <charset val="128"/>
      <scheme val="minor"/>
    </font>
    <font>
      <strike/>
      <sz val="14"/>
      <name val="HG丸ｺﾞｼｯｸM-PRO"/>
      <family val="3"/>
      <charset val="128"/>
    </font>
    <font>
      <sz val="11"/>
      <color theme="0"/>
      <name val="ＭＳ Ｐゴシック"/>
      <family val="2"/>
      <scheme val="minor"/>
    </font>
    <font>
      <sz val="11"/>
      <color theme="0"/>
      <name val="ＭＳ Ｐゴシック"/>
      <family val="3"/>
      <charset val="128"/>
      <scheme val="minor"/>
    </font>
    <font>
      <vertAlign val="superscript"/>
      <sz val="12"/>
      <name val="HG丸ｺﾞｼｯｸM-PRO"/>
      <family val="3"/>
      <charset val="128"/>
    </font>
    <font>
      <sz val="14"/>
      <name val="ＭＳ Ｐゴシック"/>
      <family val="2"/>
      <scheme val="minor"/>
    </font>
    <font>
      <sz val="13"/>
      <name val="ＭＳ Ｐゴシック"/>
      <family val="2"/>
      <scheme val="minor"/>
    </font>
    <font>
      <vertAlign val="superscript"/>
      <sz val="14"/>
      <name val="HG丸ｺﾞｼｯｸM-PRO"/>
      <family val="3"/>
      <charset val="128"/>
    </font>
    <font>
      <sz val="11"/>
      <name val="ＭＳ Ｐゴシック"/>
      <family val="3"/>
      <charset val="128"/>
      <scheme val="minor"/>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rgb="FFFCFCB4"/>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diagonal/>
    </border>
    <border>
      <left/>
      <right style="medium">
        <color indexed="64"/>
      </right>
      <top/>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double">
        <color indexed="64"/>
      </left>
      <right style="thin">
        <color indexed="64"/>
      </right>
      <top style="thin">
        <color indexed="64"/>
      </top>
      <bottom style="thin">
        <color indexed="64"/>
      </bottom>
      <diagonal/>
    </border>
  </borders>
  <cellStyleXfs count="4">
    <xf numFmtId="0" fontId="0" fillId="0" borderId="0"/>
    <xf numFmtId="9" fontId="3"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cellStyleXfs>
  <cellXfs count="264">
    <xf numFmtId="0" fontId="0" fillId="0" borderId="0" xfId="0"/>
    <xf numFmtId="0" fontId="10" fillId="0" borderId="0" xfId="0" applyFont="1" applyBorder="1"/>
    <xf numFmtId="0" fontId="10" fillId="0" borderId="0" xfId="0" applyFont="1"/>
    <xf numFmtId="0" fontId="15" fillId="0" borderId="0" xfId="0" applyFont="1"/>
    <xf numFmtId="0" fontId="11" fillId="0" borderId="0" xfId="0" applyFont="1" applyAlignment="1">
      <alignment horizontal="center"/>
    </xf>
    <xf numFmtId="0" fontId="11" fillId="0" borderId="0" xfId="0" applyFont="1"/>
    <xf numFmtId="0" fontId="11"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xf numFmtId="0" fontId="10" fillId="0" borderId="0" xfId="0" applyFont="1" applyFill="1" applyBorder="1" applyAlignment="1">
      <alignment vertical="center"/>
    </xf>
    <xf numFmtId="0" fontId="10" fillId="0" borderId="0" xfId="0" applyFont="1" applyFill="1" applyBorder="1"/>
    <xf numFmtId="0" fontId="10" fillId="0" borderId="0" xfId="0" applyFont="1" applyFill="1"/>
    <xf numFmtId="0" fontId="11" fillId="0" borderId="34" xfId="0" applyFont="1" applyBorder="1"/>
    <xf numFmtId="0" fontId="11" fillId="0" borderId="33" xfId="0" applyFont="1" applyBorder="1"/>
    <xf numFmtId="0" fontId="11" fillId="0" borderId="35" xfId="0" applyFont="1" applyBorder="1"/>
    <xf numFmtId="0" fontId="11" fillId="0" borderId="36" xfId="0" applyFont="1" applyBorder="1"/>
    <xf numFmtId="0" fontId="11" fillId="0" borderId="0" xfId="0" applyFont="1" applyBorder="1"/>
    <xf numFmtId="0" fontId="11" fillId="0" borderId="37" xfId="0" applyFont="1" applyBorder="1"/>
    <xf numFmtId="0" fontId="11" fillId="0" borderId="38" xfId="0" applyFont="1" applyBorder="1"/>
    <xf numFmtId="0" fontId="11" fillId="0" borderId="39" xfId="0" applyFont="1" applyBorder="1"/>
    <xf numFmtId="0" fontId="11" fillId="0" borderId="40" xfId="0" applyFont="1" applyBorder="1"/>
    <xf numFmtId="0" fontId="11" fillId="4" borderId="1" xfId="0" applyFont="1" applyFill="1" applyBorder="1" applyAlignment="1">
      <alignment horizontal="center"/>
    </xf>
    <xf numFmtId="0" fontId="11" fillId="0" borderId="0" xfId="0" applyFont="1" applyAlignment="1"/>
    <xf numFmtId="0" fontId="13" fillId="0" borderId="0" xfId="0" applyFont="1"/>
    <xf numFmtId="0" fontId="11" fillId="0" borderId="0" xfId="0" applyFont="1" applyAlignment="1">
      <alignment horizontal="right"/>
    </xf>
    <xf numFmtId="0" fontId="11" fillId="0" borderId="0" xfId="0" applyFont="1" applyFill="1" applyAlignment="1"/>
    <xf numFmtId="0" fontId="10" fillId="0" borderId="0" xfId="0" applyFont="1" applyAlignment="1"/>
    <xf numFmtId="0" fontId="12" fillId="0" borderId="22" xfId="0" applyFont="1" applyBorder="1" applyAlignment="1">
      <alignment vertical="center" wrapText="1"/>
    </xf>
    <xf numFmtId="0" fontId="12" fillId="0" borderId="0" xfId="0" applyFont="1" applyBorder="1" applyAlignment="1">
      <alignment vertical="center" wrapText="1"/>
    </xf>
    <xf numFmtId="0" fontId="12" fillId="0" borderId="5" xfId="0" applyFont="1" applyBorder="1" applyAlignment="1">
      <alignment vertical="center" wrapText="1"/>
    </xf>
    <xf numFmtId="0" fontId="15" fillId="0" borderId="0" xfId="0" applyFont="1" applyBorder="1"/>
    <xf numFmtId="0" fontId="2" fillId="0" borderId="0" xfId="0" applyFont="1" applyBorder="1" applyAlignment="1"/>
    <xf numFmtId="0" fontId="11" fillId="0" borderId="0" xfId="0" applyFont="1" applyAlignment="1">
      <alignment horizontal="left"/>
    </xf>
    <xf numFmtId="0" fontId="11" fillId="0" borderId="0" xfId="0" applyFont="1" applyBorder="1" applyAlignment="1">
      <alignment horizontal="center"/>
    </xf>
    <xf numFmtId="0" fontId="10" fillId="0" borderId="0" xfId="0" applyFont="1" applyBorder="1" applyAlignment="1"/>
    <xf numFmtId="0" fontId="11" fillId="4" borderId="1" xfId="0" applyFont="1" applyFill="1" applyBorder="1" applyAlignment="1">
      <alignment horizontal="center" vertical="center"/>
    </xf>
    <xf numFmtId="0" fontId="12" fillId="0" borderId="0" xfId="0" applyFont="1" applyFill="1"/>
    <xf numFmtId="0" fontId="11" fillId="0" borderId="1" xfId="0" applyFont="1" applyBorder="1" applyAlignment="1">
      <alignment horizontal="center" vertical="center"/>
    </xf>
    <xf numFmtId="0" fontId="10" fillId="4" borderId="1" xfId="0" applyFont="1" applyFill="1" applyBorder="1" applyAlignment="1">
      <alignment horizontal="center"/>
    </xf>
    <xf numFmtId="0" fontId="11" fillId="0" borderId="0" xfId="0" applyFont="1" applyFill="1" applyBorder="1" applyAlignment="1"/>
    <xf numFmtId="0" fontId="10" fillId="0" borderId="0" xfId="0" applyFont="1" applyFill="1" applyBorder="1" applyAlignment="1"/>
    <xf numFmtId="0" fontId="11" fillId="0" borderId="0" xfId="0" applyFont="1" applyFill="1" applyBorder="1"/>
    <xf numFmtId="0" fontId="10" fillId="0" borderId="0" xfId="0" applyFont="1" applyFill="1" applyAlignment="1"/>
    <xf numFmtId="0" fontId="11" fillId="0" borderId="1" xfId="0" applyFont="1" applyFill="1" applyBorder="1" applyAlignment="1">
      <alignment horizontal="center" shrinkToFit="1"/>
    </xf>
    <xf numFmtId="0" fontId="11" fillId="0" borderId="23" xfId="0" applyFont="1" applyFill="1" applyBorder="1" applyAlignment="1">
      <alignment horizontal="center" shrinkToFit="1"/>
    </xf>
    <xf numFmtId="0" fontId="11" fillId="4" borderId="1" xfId="0" applyFont="1" applyFill="1" applyBorder="1" applyAlignment="1">
      <alignment vertical="center"/>
    </xf>
    <xf numFmtId="0" fontId="11" fillId="4" borderId="23" xfId="0" applyFont="1" applyFill="1" applyBorder="1" applyAlignment="1">
      <alignment vertical="center"/>
    </xf>
    <xf numFmtId="0" fontId="11" fillId="0" borderId="44" xfId="0" applyFont="1" applyFill="1" applyBorder="1"/>
    <xf numFmtId="0" fontId="10" fillId="4" borderId="1" xfId="0" applyFont="1" applyFill="1" applyBorder="1" applyAlignment="1">
      <alignment vertical="center"/>
    </xf>
    <xf numFmtId="0" fontId="10" fillId="4" borderId="23" xfId="0" applyFont="1" applyFill="1" applyBorder="1" applyAlignment="1">
      <alignment vertical="center"/>
    </xf>
    <xf numFmtId="0" fontId="11" fillId="0" borderId="0" xfId="0" applyFont="1" applyFill="1" applyAlignment="1">
      <alignment horizontal="center"/>
    </xf>
    <xf numFmtId="0" fontId="15" fillId="0" borderId="0" xfId="0" applyFont="1" applyAlignment="1"/>
    <xf numFmtId="0" fontId="21" fillId="0" borderId="0" xfId="0" applyFont="1"/>
    <xf numFmtId="0" fontId="22" fillId="0" borderId="0" xfId="0" applyFont="1"/>
    <xf numFmtId="0" fontId="22" fillId="0" borderId="0" xfId="0" applyFont="1" applyAlignment="1">
      <alignment horizontal="right"/>
    </xf>
    <xf numFmtId="0" fontId="22" fillId="0" borderId="0" xfId="0" applyFont="1" applyFill="1" applyBorder="1"/>
    <xf numFmtId="0" fontId="11" fillId="0" borderId="0" xfId="0" applyFont="1" applyFill="1" applyBorder="1" applyAlignment="1">
      <alignment horizontal="center"/>
    </xf>
    <xf numFmtId="0" fontId="22" fillId="0" borderId="0" xfId="0" applyFont="1" applyFill="1" applyBorder="1" applyAlignment="1"/>
    <xf numFmtId="0" fontId="23" fillId="0" borderId="0" xfId="0" applyFont="1"/>
    <xf numFmtId="0" fontId="24" fillId="0" borderId="0" xfId="0" applyFont="1"/>
    <xf numFmtId="0" fontId="10" fillId="0" borderId="0" xfId="0" applyFont="1" applyBorder="1" applyAlignment="1">
      <alignment horizontal="center" vertical="center"/>
    </xf>
    <xf numFmtId="0" fontId="13" fillId="0" borderId="0" xfId="0" applyFont="1" applyBorder="1" applyAlignment="1"/>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13" fillId="0" borderId="0" xfId="0" applyFont="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1" fillId="0" borderId="0" xfId="0" applyFont="1" applyAlignment="1">
      <alignment horizontal="center" vertical="center"/>
    </xf>
    <xf numFmtId="0" fontId="11"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5" fillId="0" borderId="0" xfId="0" applyFont="1" applyBorder="1" applyAlignment="1">
      <alignment horizontal="center"/>
    </xf>
    <xf numFmtId="0" fontId="16" fillId="0" borderId="0" xfId="0" applyFont="1" applyBorder="1" applyAlignment="1">
      <alignment horizontal="center"/>
    </xf>
    <xf numFmtId="0" fontId="0" fillId="0" borderId="0" xfId="0"/>
    <xf numFmtId="0" fontId="4" fillId="0" borderId="0" xfId="2" applyAlignment="1" applyProtection="1">
      <alignment horizontal="center" vertical="center"/>
      <protection locked="0"/>
    </xf>
    <xf numFmtId="0" fontId="4" fillId="0" borderId="0" xfId="2" applyProtection="1">
      <alignment vertical="center"/>
      <protection locked="0"/>
    </xf>
    <xf numFmtId="0" fontId="4" fillId="0" borderId="1" xfId="2" applyBorder="1" applyAlignment="1" applyProtection="1">
      <alignment horizontal="center" vertical="center"/>
      <protection locked="0"/>
    </xf>
    <xf numFmtId="0" fontId="4" fillId="0" borderId="0" xfId="2" applyAlignment="1" applyProtection="1">
      <alignment vertical="center" shrinkToFit="1"/>
      <protection locked="0"/>
    </xf>
    <xf numFmtId="0" fontId="4" fillId="0" borderId="12" xfId="2" applyBorder="1" applyAlignment="1" applyProtection="1">
      <alignment horizontal="center" vertical="center" shrinkToFit="1"/>
      <protection locked="0"/>
    </xf>
    <xf numFmtId="0" fontId="4" fillId="0" borderId="2" xfId="2" applyBorder="1" applyAlignment="1" applyProtection="1">
      <alignment horizontal="center" vertical="center" shrinkToFit="1"/>
    </xf>
    <xf numFmtId="0" fontId="8" fillId="0" borderId="3" xfId="2" applyFont="1" applyBorder="1" applyAlignment="1" applyProtection="1">
      <alignment horizontal="center" vertical="center" shrinkToFit="1"/>
    </xf>
    <xf numFmtId="0" fontId="4" fillId="0" borderId="0" xfId="2" applyAlignment="1" applyProtection="1">
      <alignment horizontal="center" vertical="center" shrinkToFit="1"/>
    </xf>
    <xf numFmtId="0" fontId="4" fillId="0" borderId="3" xfId="2" applyBorder="1" applyAlignment="1" applyProtection="1">
      <alignment vertical="center" shrinkToFit="1"/>
    </xf>
    <xf numFmtId="0" fontId="4" fillId="0" borderId="2" xfId="2" applyBorder="1" applyAlignment="1" applyProtection="1">
      <alignment vertical="center" shrinkToFit="1"/>
      <protection locked="0"/>
    </xf>
    <xf numFmtId="0" fontId="4" fillId="0" borderId="3" xfId="2" applyBorder="1" applyAlignment="1" applyProtection="1">
      <alignment vertical="center" shrinkToFit="1"/>
      <protection locked="0"/>
    </xf>
    <xf numFmtId="0" fontId="8" fillId="0" borderId="20" xfId="2" applyFont="1" applyBorder="1" applyAlignment="1" applyProtection="1">
      <alignment horizontal="center" vertical="center" shrinkToFit="1"/>
      <protection locked="0"/>
    </xf>
    <xf numFmtId="0" fontId="4" fillId="0" borderId="21" xfId="2" applyBorder="1" applyAlignment="1" applyProtection="1">
      <alignment horizontal="center" vertical="center" shrinkToFit="1"/>
    </xf>
    <xf numFmtId="0" fontId="8" fillId="0" borderId="22" xfId="2" applyFont="1" applyBorder="1" applyAlignment="1" applyProtection="1">
      <alignment horizontal="center" vertical="center" shrinkToFit="1"/>
      <protection locked="0"/>
    </xf>
    <xf numFmtId="0" fontId="8" fillId="0" borderId="22" xfId="2" applyFont="1" applyBorder="1" applyAlignment="1" applyProtection="1">
      <alignment vertical="center" shrinkToFit="1"/>
    </xf>
    <xf numFmtId="0" fontId="4" fillId="0" borderId="21" xfId="2" applyBorder="1" applyAlignment="1" applyProtection="1">
      <alignment vertical="center" shrinkToFit="1"/>
      <protection locked="0"/>
    </xf>
    <xf numFmtId="0" fontId="4" fillId="0" borderId="22" xfId="2" applyBorder="1" applyAlignment="1" applyProtection="1">
      <alignment vertical="center" shrinkToFit="1"/>
      <protection locked="0"/>
    </xf>
    <xf numFmtId="0" fontId="8" fillId="0" borderId="22" xfId="2" applyFont="1" applyBorder="1" applyAlignment="1" applyProtection="1">
      <alignment horizontal="center" vertical="center" shrinkToFit="1"/>
    </xf>
    <xf numFmtId="0" fontId="4" fillId="0" borderId="22" xfId="2" applyBorder="1" applyAlignment="1" applyProtection="1">
      <alignment horizontal="center" vertical="center" shrinkToFit="1"/>
    </xf>
    <xf numFmtId="0" fontId="9" fillId="0" borderId="22" xfId="2" applyFont="1" applyBorder="1" applyAlignment="1" applyProtection="1">
      <alignment vertical="center" shrinkToFit="1"/>
    </xf>
    <xf numFmtId="0" fontId="8" fillId="0" borderId="19" xfId="2" applyFont="1" applyBorder="1" applyAlignment="1" applyProtection="1">
      <alignment horizontal="center" vertical="center" shrinkToFit="1"/>
      <protection locked="0"/>
    </xf>
    <xf numFmtId="0" fontId="4" fillId="0" borderId="4" xfId="2" applyBorder="1" applyAlignment="1" applyProtection="1">
      <alignment horizontal="center" vertical="center" shrinkToFit="1"/>
    </xf>
    <xf numFmtId="0" fontId="4" fillId="0" borderId="5" xfId="2" applyBorder="1" applyAlignment="1" applyProtection="1">
      <alignment horizontal="center" vertical="center" shrinkToFit="1"/>
    </xf>
    <xf numFmtId="0" fontId="4" fillId="0" borderId="5" xfId="2" applyBorder="1" applyAlignment="1" applyProtection="1">
      <alignment vertical="center" shrinkToFit="1"/>
    </xf>
    <xf numFmtId="0" fontId="8" fillId="0" borderId="5" xfId="2" applyFont="1" applyBorder="1" applyAlignment="1" applyProtection="1">
      <alignment vertical="center" shrinkToFit="1"/>
    </xf>
    <xf numFmtId="0" fontId="8" fillId="0" borderId="4" xfId="2" applyFont="1" applyBorder="1" applyAlignment="1" applyProtection="1">
      <alignment horizontal="center" vertical="center" shrinkToFit="1"/>
      <protection locked="0"/>
    </xf>
    <xf numFmtId="0" fontId="8" fillId="0" borderId="5" xfId="2" applyFont="1" applyBorder="1" applyAlignment="1" applyProtection="1">
      <alignment horizontal="center" vertical="center" shrinkToFit="1"/>
      <protection locked="0"/>
    </xf>
    <xf numFmtId="0" fontId="8" fillId="2" borderId="1" xfId="2" applyFont="1" applyFill="1" applyBorder="1" applyAlignment="1" applyProtection="1">
      <alignment horizontal="center" vertical="center" shrinkToFit="1"/>
      <protection locked="0"/>
    </xf>
    <xf numFmtId="0" fontId="4" fillId="2" borderId="18" xfId="2" applyFont="1" applyFill="1" applyBorder="1" applyAlignment="1" applyProtection="1">
      <alignment horizontal="center" vertical="center" shrinkToFit="1"/>
      <protection locked="0"/>
    </xf>
    <xf numFmtId="0" fontId="8" fillId="2" borderId="17" xfId="2" applyFont="1" applyFill="1" applyBorder="1" applyAlignment="1" applyProtection="1">
      <alignment horizontal="center" vertical="center" shrinkToFit="1"/>
      <protection locked="0"/>
    </xf>
    <xf numFmtId="0" fontId="8" fillId="2" borderId="17" xfId="2" applyFont="1" applyFill="1" applyBorder="1" applyAlignment="1" applyProtection="1">
      <alignment vertical="center" shrinkToFit="1"/>
      <protection locked="0"/>
    </xf>
    <xf numFmtId="177" fontId="8" fillId="2" borderId="17" xfId="2" applyNumberFormat="1" applyFont="1" applyFill="1" applyBorder="1" applyAlignment="1" applyProtection="1">
      <alignment vertical="center" shrinkToFit="1"/>
      <protection locked="0"/>
    </xf>
    <xf numFmtId="0" fontId="4" fillId="0" borderId="1" xfId="2" applyBorder="1" applyAlignment="1" applyProtection="1">
      <alignment horizontal="center" vertical="center" shrinkToFit="1"/>
      <protection locked="0"/>
    </xf>
    <xf numFmtId="0" fontId="4" fillId="3" borderId="18" xfId="2" applyFill="1" applyBorder="1" applyAlignment="1" applyProtection="1">
      <alignment horizontal="center" vertical="center" shrinkToFit="1"/>
      <protection locked="0"/>
    </xf>
    <xf numFmtId="0" fontId="8" fillId="0" borderId="17" xfId="2" applyFont="1" applyBorder="1" applyAlignment="1" applyProtection="1">
      <alignment horizontal="center" vertical="center" shrinkToFit="1"/>
    </xf>
    <xf numFmtId="0" fontId="8" fillId="0" borderId="17" xfId="2" applyFont="1" applyBorder="1" applyAlignment="1" applyProtection="1">
      <alignment vertical="center" shrinkToFit="1"/>
    </xf>
    <xf numFmtId="177" fontId="8" fillId="4" borderId="17" xfId="2" applyNumberFormat="1" applyFont="1" applyFill="1" applyBorder="1" applyAlignment="1" applyProtection="1">
      <alignment vertical="center" shrinkToFit="1"/>
      <protection locked="0"/>
    </xf>
    <xf numFmtId="0" fontId="8" fillId="4" borderId="18" xfId="2" applyNumberFormat="1" applyFont="1" applyFill="1" applyBorder="1" applyAlignment="1" applyProtection="1">
      <alignment vertical="center" shrinkToFit="1"/>
      <protection locked="0"/>
    </xf>
    <xf numFmtId="0" fontId="10" fillId="0" borderId="0" xfId="0" applyFont="1" applyBorder="1"/>
    <xf numFmtId="0" fontId="10" fillId="0" borderId="0" xfId="0" applyFont="1"/>
    <xf numFmtId="0" fontId="15" fillId="0" borderId="0" xfId="0" applyFont="1"/>
    <xf numFmtId="0" fontId="11" fillId="0" borderId="0" xfId="0" applyFont="1"/>
    <xf numFmtId="0" fontId="11" fillId="0" borderId="0" xfId="0" applyFont="1" applyFill="1"/>
    <xf numFmtId="176" fontId="8" fillId="2" borderId="18" xfId="2" applyNumberFormat="1" applyFont="1" applyFill="1" applyBorder="1" applyAlignment="1" applyProtection="1">
      <alignment vertical="center" shrinkToFit="1"/>
      <protection locked="0"/>
    </xf>
    <xf numFmtId="3" fontId="5" fillId="0" borderId="0" xfId="2" applyNumberFormat="1" applyFont="1" applyProtection="1">
      <alignment vertical="center"/>
      <protection locked="0"/>
    </xf>
    <xf numFmtId="0" fontId="18" fillId="0" borderId="0" xfId="0" applyFont="1"/>
    <xf numFmtId="0" fontId="27" fillId="0" borderId="0" xfId="0" applyFont="1"/>
    <xf numFmtId="0" fontId="19" fillId="0" borderId="0" xfId="0" applyFont="1"/>
    <xf numFmtId="0" fontId="27" fillId="0" borderId="0" xfId="0" applyFont="1" applyBorder="1"/>
    <xf numFmtId="0" fontId="10" fillId="0" borderId="0" xfId="0" applyFont="1" applyFill="1" applyBorder="1" applyAlignment="1">
      <alignment vertical="center" wrapText="1"/>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1" fillId="0" borderId="0" xfId="0" applyFont="1" applyFill="1" applyAlignment="1">
      <alignment horizontal="center"/>
    </xf>
    <xf numFmtId="0" fontId="11" fillId="4" borderId="1" xfId="0" applyFont="1" applyFill="1" applyBorder="1" applyAlignment="1">
      <alignment horizontal="center" vertical="center"/>
    </xf>
    <xf numFmtId="0" fontId="29" fillId="0" borderId="0" xfId="0" applyFont="1"/>
    <xf numFmtId="0" fontId="12" fillId="4" borderId="23" xfId="0" applyFont="1" applyFill="1" applyBorder="1" applyAlignment="1">
      <alignment vertical="center"/>
    </xf>
    <xf numFmtId="0" fontId="10" fillId="4" borderId="32" xfId="0" applyFont="1" applyFill="1" applyBorder="1" applyAlignment="1">
      <alignment vertical="center"/>
    </xf>
    <xf numFmtId="0" fontId="10" fillId="0" borderId="32" xfId="0" applyFont="1" applyBorder="1" applyAlignment="1">
      <alignment vertical="center"/>
    </xf>
    <xf numFmtId="0" fontId="10" fillId="0" borderId="17" xfId="0" applyFont="1" applyBorder="1" applyAlignment="1">
      <alignment vertical="center"/>
    </xf>
    <xf numFmtId="0" fontId="11" fillId="4" borderId="12" xfId="0" applyFont="1" applyFill="1" applyBorder="1" applyAlignment="1">
      <alignment horizontal="center" vertical="center"/>
    </xf>
    <xf numFmtId="0" fontId="11" fillId="4" borderId="19" xfId="0" applyFont="1" applyFill="1" applyBorder="1" applyAlignment="1">
      <alignment horizontal="center" vertical="center"/>
    </xf>
    <xf numFmtId="0" fontId="10" fillId="4" borderId="17" xfId="0" applyFont="1" applyFill="1" applyBorder="1" applyAlignment="1">
      <alignment vertical="center"/>
    </xf>
    <xf numFmtId="0" fontId="11" fillId="4" borderId="23" xfId="0" applyFont="1" applyFill="1" applyBorder="1" applyAlignment="1">
      <alignment vertical="center"/>
    </xf>
    <xf numFmtId="0" fontId="26" fillId="4" borderId="32" xfId="0" applyFont="1" applyFill="1" applyBorder="1" applyAlignment="1">
      <alignment vertical="center"/>
    </xf>
    <xf numFmtId="0" fontId="26" fillId="0" borderId="32" xfId="0" applyFont="1" applyBorder="1" applyAlignment="1">
      <alignment vertical="center"/>
    </xf>
    <xf numFmtId="0" fontId="26" fillId="0" borderId="17" xfId="0" applyFont="1" applyBorder="1" applyAlignment="1">
      <alignment vertical="center"/>
    </xf>
    <xf numFmtId="0" fontId="10" fillId="4" borderId="19" xfId="0" applyFont="1" applyFill="1" applyBorder="1" applyAlignment="1">
      <alignment horizontal="center" vertical="center"/>
    </xf>
    <xf numFmtId="0" fontId="12" fillId="4" borderId="2" xfId="0" applyFont="1" applyFill="1" applyBorder="1" applyAlignment="1">
      <alignment horizontal="left" vertical="center" wrapText="1"/>
    </xf>
    <xf numFmtId="0" fontId="12" fillId="4" borderId="6" xfId="0" applyFont="1" applyFill="1" applyBorder="1" applyAlignment="1">
      <alignment horizontal="left" vertical="center" wrapText="1"/>
    </xf>
    <xf numFmtId="0" fontId="12" fillId="4" borderId="3" xfId="0" applyFont="1" applyFill="1" applyBorder="1" applyAlignment="1">
      <alignment horizontal="left" vertical="center" wrapText="1"/>
    </xf>
    <xf numFmtId="0" fontId="12" fillId="4" borderId="4"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2" fillId="4" borderId="1" xfId="0" applyFont="1" applyFill="1" applyBorder="1" applyAlignment="1">
      <alignment vertical="center" wrapText="1"/>
    </xf>
    <xf numFmtId="0" fontId="11" fillId="0" borderId="1" xfId="0" applyFont="1" applyFill="1" applyBorder="1" applyAlignment="1">
      <alignment horizontal="left"/>
    </xf>
    <xf numFmtId="0" fontId="11" fillId="0" borderId="0" xfId="0" applyFont="1" applyFill="1" applyAlignment="1">
      <alignment horizontal="center"/>
    </xf>
    <xf numFmtId="0" fontId="11" fillId="0" borderId="1" xfId="0" applyFont="1" applyBorder="1" applyAlignment="1">
      <alignment horizontal="center"/>
    </xf>
    <xf numFmtId="0" fontId="11" fillId="0" borderId="1" xfId="0" applyFont="1" applyFill="1" applyBorder="1" applyAlignment="1">
      <alignment horizontal="center" shrinkToFit="1"/>
    </xf>
    <xf numFmtId="0" fontId="12" fillId="4" borderId="2" xfId="0" applyFont="1" applyFill="1" applyBorder="1" applyAlignment="1">
      <alignment vertical="center" wrapText="1"/>
    </xf>
    <xf numFmtId="0" fontId="12" fillId="4" borderId="6" xfId="0" applyFont="1" applyFill="1" applyBorder="1" applyAlignment="1">
      <alignment vertical="center" wrapText="1"/>
    </xf>
    <xf numFmtId="0" fontId="12" fillId="4" borderId="3" xfId="0" applyFont="1" applyFill="1" applyBorder="1" applyAlignment="1">
      <alignment vertical="center" wrapText="1"/>
    </xf>
    <xf numFmtId="0" fontId="12" fillId="4" borderId="4" xfId="0" applyFont="1" applyFill="1" applyBorder="1" applyAlignment="1">
      <alignment vertical="center" wrapText="1"/>
    </xf>
    <xf numFmtId="0" fontId="12" fillId="4" borderId="7" xfId="0" applyFont="1" applyFill="1" applyBorder="1" applyAlignment="1">
      <alignment vertical="center" wrapText="1"/>
    </xf>
    <xf numFmtId="0" fontId="12" fillId="4" borderId="5" xfId="0" applyFont="1" applyFill="1" applyBorder="1" applyAlignment="1">
      <alignment vertical="center" wrapText="1"/>
    </xf>
    <xf numFmtId="0" fontId="11" fillId="4" borderId="23" xfId="0" applyFont="1" applyFill="1" applyBorder="1" applyAlignment="1"/>
    <xf numFmtId="0" fontId="10" fillId="4" borderId="32" xfId="0" applyFont="1" applyFill="1" applyBorder="1" applyAlignment="1"/>
    <xf numFmtId="0" fontId="10" fillId="4" borderId="17" xfId="0" applyFont="1" applyFill="1" applyBorder="1" applyAlignment="1"/>
    <xf numFmtId="0" fontId="11" fillId="0" borderId="1" xfId="0" applyFont="1" applyFill="1" applyBorder="1" applyAlignment="1">
      <alignment horizontal="center"/>
    </xf>
    <xf numFmtId="0" fontId="11" fillId="0" borderId="23" xfId="0" applyFont="1" applyFill="1" applyBorder="1" applyAlignment="1">
      <alignment horizontal="center"/>
    </xf>
    <xf numFmtId="0" fontId="11" fillId="0" borderId="44" xfId="0" applyFont="1" applyFill="1" applyBorder="1" applyAlignment="1">
      <alignment horizontal="center"/>
    </xf>
    <xf numFmtId="0" fontId="11" fillId="4" borderId="23" xfId="0" applyFont="1" applyFill="1" applyBorder="1" applyAlignment="1">
      <alignment horizontal="center"/>
    </xf>
    <xf numFmtId="0" fontId="11" fillId="4" borderId="17" xfId="0" applyFont="1" applyFill="1" applyBorder="1" applyAlignment="1">
      <alignment horizontal="center"/>
    </xf>
    <xf numFmtId="0" fontId="12" fillId="4" borderId="17" xfId="0" applyFont="1" applyFill="1" applyBorder="1" applyAlignment="1">
      <alignment vertical="center"/>
    </xf>
    <xf numFmtId="0" fontId="11" fillId="0" borderId="23" xfId="0" applyFont="1" applyBorder="1" applyAlignment="1">
      <alignment horizontal="center"/>
    </xf>
    <xf numFmtId="0" fontId="11" fillId="0" borderId="17" xfId="0" applyFont="1" applyBorder="1" applyAlignment="1">
      <alignment horizontal="center"/>
    </xf>
    <xf numFmtId="0" fontId="10" fillId="0" borderId="0" xfId="0" applyFont="1" applyBorder="1" applyAlignment="1">
      <alignment horizontal="center"/>
    </xf>
    <xf numFmtId="0" fontId="11" fillId="0" borderId="0" xfId="0" applyFont="1" applyBorder="1" applyAlignment="1">
      <alignment horizontal="center"/>
    </xf>
    <xf numFmtId="0" fontId="10" fillId="0" borderId="0" xfId="0" applyFont="1" applyBorder="1" applyAlignment="1"/>
    <xf numFmtId="0" fontId="19" fillId="0" borderId="1" xfId="0" applyFont="1" applyBorder="1" applyAlignment="1">
      <alignment horizontal="center" vertical="center" wrapText="1"/>
    </xf>
    <xf numFmtId="0" fontId="12" fillId="4" borderId="23" xfId="0" applyFont="1" applyFill="1" applyBorder="1" applyAlignment="1">
      <alignment horizontal="left" vertical="center"/>
    </xf>
    <xf numFmtId="0" fontId="12" fillId="4" borderId="32" xfId="0" applyFont="1" applyFill="1" applyBorder="1" applyAlignment="1">
      <alignment horizontal="left" vertical="center"/>
    </xf>
    <xf numFmtId="0" fontId="12" fillId="4" borderId="17" xfId="0" applyFont="1" applyFill="1" applyBorder="1" applyAlignment="1">
      <alignment horizontal="left" vertical="center"/>
    </xf>
    <xf numFmtId="0" fontId="13" fillId="0" borderId="0" xfId="0" applyFont="1" applyBorder="1" applyAlignment="1">
      <alignment horizontal="center" vertical="center" wrapText="1"/>
    </xf>
    <xf numFmtId="0" fontId="11" fillId="4" borderId="12" xfId="0" applyFont="1" applyFill="1" applyBorder="1" applyAlignment="1">
      <alignment horizontal="center" vertical="center" shrinkToFit="1"/>
    </xf>
    <xf numFmtId="0" fontId="10" fillId="0" borderId="19" xfId="0" applyFont="1" applyBorder="1" applyAlignment="1">
      <alignment horizontal="center" vertical="center" shrinkToFit="1"/>
    </xf>
    <xf numFmtId="0" fontId="11" fillId="4" borderId="23" xfId="0" applyFont="1" applyFill="1" applyBorder="1" applyAlignment="1">
      <alignment horizontal="center" vertical="center" shrinkToFit="1"/>
    </xf>
    <xf numFmtId="0" fontId="11" fillId="4" borderId="32" xfId="0" applyFont="1" applyFill="1" applyBorder="1" applyAlignment="1">
      <alignment horizontal="center" vertical="center" shrinkToFit="1"/>
    </xf>
    <xf numFmtId="0" fontId="11" fillId="4" borderId="17" xfId="0" applyFont="1" applyFill="1" applyBorder="1" applyAlignment="1">
      <alignment horizontal="center" vertical="center" shrinkToFit="1"/>
    </xf>
    <xf numFmtId="0" fontId="11" fillId="0" borderId="12"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19" xfId="0" applyFont="1" applyBorder="1" applyAlignment="1">
      <alignment horizontal="center" vertical="center"/>
    </xf>
    <xf numFmtId="38" fontId="11" fillId="5" borderId="12" xfId="3" applyFont="1" applyFill="1" applyBorder="1" applyAlignment="1">
      <alignment horizontal="center" vertical="center" shrinkToFit="1"/>
    </xf>
    <xf numFmtId="38" fontId="10" fillId="0" borderId="19" xfId="3" applyFont="1" applyBorder="1" applyAlignment="1">
      <alignment horizontal="center" vertical="center" shrinkToFit="1"/>
    </xf>
    <xf numFmtId="0" fontId="11" fillId="5" borderId="12" xfId="0" applyFont="1" applyFill="1" applyBorder="1" applyAlignment="1">
      <alignment horizontal="center" vertical="center"/>
    </xf>
    <xf numFmtId="178" fontId="11" fillId="5" borderId="2" xfId="1" applyNumberFormat="1" applyFont="1" applyFill="1" applyBorder="1" applyAlignment="1">
      <alignment horizontal="center" vertical="center"/>
    </xf>
    <xf numFmtId="178" fontId="10" fillId="5" borderId="3" xfId="0" applyNumberFormat="1" applyFont="1" applyFill="1" applyBorder="1" applyAlignment="1"/>
    <xf numFmtId="178" fontId="10" fillId="5" borderId="4" xfId="1" applyNumberFormat="1" applyFont="1" applyFill="1" applyBorder="1" applyAlignment="1">
      <alignment horizontal="center" vertical="center"/>
    </xf>
    <xf numFmtId="178" fontId="10" fillId="5" borderId="5" xfId="0" applyNumberFormat="1" applyFont="1" applyFill="1" applyBorder="1" applyAlignment="1"/>
    <xf numFmtId="0" fontId="11" fillId="0" borderId="13"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vertical="center"/>
    </xf>
    <xf numFmtId="0" fontId="11" fillId="0" borderId="1" xfId="0" applyFont="1" applyBorder="1" applyAlignment="1">
      <alignment vertical="center"/>
    </xf>
    <xf numFmtId="0" fontId="11" fillId="4" borderId="14" xfId="0" applyFont="1" applyFill="1" applyBorder="1" applyAlignment="1">
      <alignment horizontal="center" vertical="center"/>
    </xf>
    <xf numFmtId="0" fontId="10" fillId="4" borderId="14" xfId="0" applyFont="1" applyFill="1" applyBorder="1" applyAlignment="1">
      <alignment horizontal="center"/>
    </xf>
    <xf numFmtId="0" fontId="10" fillId="4" borderId="15" xfId="0" applyFont="1" applyFill="1" applyBorder="1" applyAlignment="1">
      <alignment horizontal="center"/>
    </xf>
    <xf numFmtId="0" fontId="11" fillId="4" borderId="1" xfId="0" applyFont="1" applyFill="1" applyBorder="1" applyAlignment="1">
      <alignment horizontal="center" vertical="center"/>
    </xf>
    <xf numFmtId="0" fontId="10" fillId="4" borderId="1" xfId="0" applyFont="1" applyFill="1" applyBorder="1" applyAlignment="1">
      <alignment horizontal="center"/>
    </xf>
    <xf numFmtId="0" fontId="10" fillId="4" borderId="9" xfId="0" applyFont="1" applyFill="1" applyBorder="1" applyAlignment="1">
      <alignment horizontal="center"/>
    </xf>
    <xf numFmtId="0" fontId="12" fillId="0" borderId="41" xfId="0" applyFont="1" applyBorder="1" applyAlignment="1">
      <alignment vertical="center" shrinkToFit="1"/>
    </xf>
    <xf numFmtId="0" fontId="12" fillId="0" borderId="3" xfId="0" applyFont="1" applyBorder="1" applyAlignment="1">
      <alignment vertical="center" shrinkToFit="1"/>
    </xf>
    <xf numFmtId="0" fontId="12" fillId="0" borderId="42" xfId="0" applyFont="1" applyBorder="1" applyAlignment="1">
      <alignment vertical="center" shrinkToFit="1"/>
    </xf>
    <xf numFmtId="0" fontId="12" fillId="0" borderId="22" xfId="0" applyFont="1" applyBorder="1" applyAlignment="1">
      <alignment vertical="center" shrinkToFit="1"/>
    </xf>
    <xf numFmtId="0" fontId="12" fillId="0" borderId="43" xfId="0" applyFont="1" applyBorder="1" applyAlignment="1">
      <alignment vertical="center" shrinkToFit="1"/>
    </xf>
    <xf numFmtId="0" fontId="12" fillId="0" borderId="5" xfId="0" applyFont="1" applyBorder="1" applyAlignment="1">
      <alignment vertical="center" shrinkToFit="1"/>
    </xf>
    <xf numFmtId="0" fontId="11" fillId="0" borderId="2" xfId="0" applyFont="1" applyFill="1" applyBorder="1" applyAlignment="1">
      <alignment horizontal="center" vertical="center"/>
    </xf>
    <xf numFmtId="0" fontId="11" fillId="0" borderId="21" xfId="0" applyFont="1" applyFill="1" applyBorder="1" applyAlignment="1">
      <alignment horizontal="center" vertical="center"/>
    </xf>
    <xf numFmtId="0" fontId="11" fillId="0" borderId="4" xfId="0" applyFont="1" applyFill="1" applyBorder="1" applyAlignment="1">
      <alignment horizontal="center" vertical="center"/>
    </xf>
    <xf numFmtId="0" fontId="11" fillId="4" borderId="6" xfId="0" applyFont="1" applyFill="1" applyBorder="1" applyAlignment="1">
      <alignment vertical="center"/>
    </xf>
    <xf numFmtId="0" fontId="11" fillId="4" borderId="0" xfId="0" applyFont="1" applyFill="1" applyBorder="1" applyAlignment="1">
      <alignment vertical="center"/>
    </xf>
    <xf numFmtId="0" fontId="11" fillId="4" borderId="7" xfId="0" applyFont="1" applyFill="1" applyBorder="1" applyAlignment="1">
      <alignment vertical="center"/>
    </xf>
    <xf numFmtId="0" fontId="11" fillId="0" borderId="6"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7" xfId="0" applyFont="1" applyFill="1" applyBorder="1" applyAlignment="1">
      <alignment horizontal="center" vertical="center"/>
    </xf>
    <xf numFmtId="0" fontId="11" fillId="4" borderId="25" xfId="0" applyFont="1" applyFill="1" applyBorder="1" applyAlignment="1">
      <alignment vertical="center"/>
    </xf>
    <xf numFmtId="0" fontId="11" fillId="4" borderId="27" xfId="0" applyFont="1" applyFill="1" applyBorder="1" applyAlignment="1">
      <alignment vertical="center"/>
    </xf>
    <xf numFmtId="0" fontId="11" fillId="4" borderId="29" xfId="0" applyFont="1" applyFill="1" applyBorder="1" applyAlignment="1">
      <alignment vertical="center"/>
    </xf>
    <xf numFmtId="0" fontId="10" fillId="4" borderId="6" xfId="0" applyFont="1" applyFill="1" applyBorder="1" applyAlignment="1">
      <alignment vertical="center" wrapText="1"/>
    </xf>
    <xf numFmtId="0" fontId="10" fillId="4" borderId="3" xfId="0" applyFont="1" applyFill="1" applyBorder="1" applyAlignment="1">
      <alignment vertical="center" wrapText="1"/>
    </xf>
    <xf numFmtId="0" fontId="10" fillId="4" borderId="21" xfId="0" applyFont="1" applyFill="1" applyBorder="1" applyAlignment="1">
      <alignment vertical="center" wrapText="1"/>
    </xf>
    <xf numFmtId="0" fontId="10" fillId="4" borderId="0" xfId="0" applyFont="1" applyFill="1" applyBorder="1" applyAlignment="1">
      <alignment vertical="center" wrapText="1"/>
    </xf>
    <xf numFmtId="0" fontId="10" fillId="4" borderId="22" xfId="0" applyFont="1" applyFill="1" applyBorder="1" applyAlignment="1">
      <alignment vertical="center" wrapText="1"/>
    </xf>
    <xf numFmtId="0" fontId="10" fillId="4" borderId="4" xfId="0" applyFont="1" applyFill="1" applyBorder="1" applyAlignment="1">
      <alignment vertical="center" wrapText="1"/>
    </xf>
    <xf numFmtId="0" fontId="10" fillId="4" borderId="7" xfId="0" applyFont="1" applyFill="1" applyBorder="1" applyAlignment="1">
      <alignment vertical="center" wrapText="1"/>
    </xf>
    <xf numFmtId="0" fontId="10" fillId="4" borderId="5" xfId="0" applyFont="1" applyFill="1" applyBorder="1" applyAlignment="1">
      <alignment vertical="center" wrapText="1"/>
    </xf>
    <xf numFmtId="0" fontId="11" fillId="4" borderId="6"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0" borderId="6"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7" xfId="0" applyFont="1" applyFill="1" applyBorder="1" applyAlignment="1">
      <alignment horizontal="center" vertical="center" shrinkToFit="1"/>
    </xf>
    <xf numFmtId="0" fontId="11" fillId="4" borderId="6" xfId="0" applyFont="1" applyFill="1" applyBorder="1" applyAlignment="1">
      <alignment vertical="center" shrinkToFit="1"/>
    </xf>
    <xf numFmtId="0" fontId="11" fillId="4" borderId="25" xfId="0" applyFont="1" applyFill="1" applyBorder="1" applyAlignment="1">
      <alignment vertical="center" shrinkToFit="1"/>
    </xf>
    <xf numFmtId="0" fontId="11" fillId="4" borderId="0" xfId="0" applyFont="1" applyFill="1" applyBorder="1" applyAlignment="1">
      <alignment vertical="center" shrinkToFit="1"/>
    </xf>
    <xf numFmtId="0" fontId="11" fillId="4" borderId="27" xfId="0" applyFont="1" applyFill="1" applyBorder="1" applyAlignment="1">
      <alignment vertical="center" shrinkToFit="1"/>
    </xf>
    <xf numFmtId="0" fontId="11" fillId="4" borderId="7" xfId="0" applyFont="1" applyFill="1" applyBorder="1" applyAlignment="1">
      <alignment vertical="center" shrinkToFit="1"/>
    </xf>
    <xf numFmtId="0" fontId="11" fillId="4" borderId="29" xfId="0" applyFont="1" applyFill="1" applyBorder="1" applyAlignment="1">
      <alignment vertical="center" shrinkToFit="1"/>
    </xf>
    <xf numFmtId="0" fontId="10" fillId="0" borderId="8" xfId="0" applyFont="1" applyBorder="1" applyAlignment="1">
      <alignment vertical="center"/>
    </xf>
    <xf numFmtId="0" fontId="10" fillId="0" borderId="1" xfId="0" applyFont="1" applyBorder="1" applyAlignment="1">
      <alignment vertical="center"/>
    </xf>
    <xf numFmtId="0" fontId="13" fillId="0" borderId="1" xfId="0" applyFont="1" applyBorder="1" applyAlignment="1">
      <alignment vertical="center" wrapText="1"/>
    </xf>
    <xf numFmtId="0" fontId="11" fillId="4" borderId="18" xfId="0" applyFont="1" applyFill="1" applyBorder="1" applyAlignment="1">
      <alignment horizontal="center" vertical="center" shrinkToFit="1"/>
    </xf>
    <xf numFmtId="0" fontId="11" fillId="4" borderId="24" xfId="0" applyFont="1" applyFill="1" applyBorder="1" applyAlignment="1">
      <alignment horizontal="center" vertical="center" shrinkToFit="1"/>
    </xf>
    <xf numFmtId="0" fontId="11" fillId="4" borderId="25" xfId="0" applyFont="1" applyFill="1" applyBorder="1" applyAlignment="1">
      <alignment horizontal="center" vertical="center" shrinkToFit="1"/>
    </xf>
    <xf numFmtId="0" fontId="11" fillId="4" borderId="26" xfId="0" applyFont="1" applyFill="1" applyBorder="1" applyAlignment="1">
      <alignment horizontal="center" vertical="center" shrinkToFit="1"/>
    </xf>
    <xf numFmtId="0" fontId="11" fillId="4" borderId="27"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38" fontId="11" fillId="4" borderId="12" xfId="3" applyFont="1" applyFill="1" applyBorder="1" applyAlignment="1">
      <alignment horizontal="center" vertical="center" shrinkToFit="1"/>
    </xf>
    <xf numFmtId="0" fontId="10" fillId="0" borderId="10" xfId="0" applyFont="1" applyBorder="1" applyAlignment="1"/>
    <xf numFmtId="0" fontId="10" fillId="0" borderId="11" xfId="0" applyFont="1" applyBorder="1" applyAlignment="1"/>
    <xf numFmtId="0" fontId="14" fillId="0" borderId="1" xfId="0" applyFont="1" applyBorder="1" applyAlignment="1">
      <alignment vertical="center"/>
    </xf>
    <xf numFmtId="0" fontId="11" fillId="4" borderId="16" xfId="0" applyFont="1" applyFill="1" applyBorder="1" applyAlignment="1">
      <alignment horizontal="center" shrinkToFit="1"/>
    </xf>
    <xf numFmtId="0" fontId="11" fillId="4" borderId="30" xfId="0" applyFont="1" applyFill="1" applyBorder="1" applyAlignment="1">
      <alignment horizontal="center" vertical="center" shrinkToFit="1"/>
    </xf>
    <xf numFmtId="0" fontId="11" fillId="4" borderId="31" xfId="0" applyFont="1" applyFill="1" applyBorder="1" applyAlignment="1">
      <alignment horizontal="center" vertical="center" shrinkToFit="1"/>
    </xf>
    <xf numFmtId="0" fontId="10" fillId="4" borderId="6"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7" xfId="0" applyFont="1" applyFill="1" applyBorder="1" applyAlignment="1">
      <alignment vertical="center"/>
    </xf>
    <xf numFmtId="0" fontId="10" fillId="4" borderId="5" xfId="0" applyFont="1" applyFill="1" applyBorder="1" applyAlignment="1">
      <alignment vertical="center"/>
    </xf>
    <xf numFmtId="0" fontId="7" fillId="0" borderId="1" xfId="2" applyFont="1" applyBorder="1" applyAlignment="1" applyProtection="1">
      <alignment vertical="center" wrapText="1"/>
      <protection locked="0"/>
    </xf>
    <xf numFmtId="0" fontId="7" fillId="0" borderId="1" xfId="2" applyFont="1" applyBorder="1" applyAlignment="1" applyProtection="1">
      <alignment horizontal="left" vertical="center" wrapText="1"/>
      <protection locked="0"/>
    </xf>
    <xf numFmtId="3" fontId="7" fillId="0" borderId="1" xfId="2" applyNumberFormat="1" applyFont="1" applyBorder="1" applyAlignment="1" applyProtection="1">
      <alignment horizontal="center" vertical="center" wrapText="1"/>
      <protection locked="0"/>
    </xf>
  </cellXfs>
  <cellStyles count="4">
    <cellStyle name="パーセント" xfId="1" builtinId="5"/>
    <cellStyle name="桁区切り" xfId="3" builtinId="6"/>
    <cellStyle name="標準" xfId="0" builtinId="0"/>
    <cellStyle name="標準 2" xfId="2"/>
  </cellStyles>
  <dxfs count="0"/>
  <tableStyles count="0" defaultTableStyle="TableStyleMedium2" defaultPivotStyle="PivotStyleMedium9"/>
  <colors>
    <mruColors>
      <color rgb="FFFCFCB4"/>
      <color rgb="FFF7F4B9"/>
      <color rgb="FFF0F1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47625</xdr:colOff>
      <xdr:row>10</xdr:row>
      <xdr:rowOff>142875</xdr:rowOff>
    </xdr:from>
    <xdr:to>
      <xdr:col>8</xdr:col>
      <xdr:colOff>631032</xdr:colOff>
      <xdr:row>23</xdr:row>
      <xdr:rowOff>59531</xdr:rowOff>
    </xdr:to>
    <xdr:sp macro="" textlink="">
      <xdr:nvSpPr>
        <xdr:cNvPr id="2" name="テキスト ボックス 1"/>
        <xdr:cNvSpPr txBox="1"/>
      </xdr:nvSpPr>
      <xdr:spPr>
        <a:xfrm>
          <a:off x="738188" y="1809750"/>
          <a:ext cx="5417344" cy="2083594"/>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仙台市高齢者保健福祉計画</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策定のための実態調査　調査票</a:t>
          </a:r>
        </a:p>
        <a:p>
          <a:pPr algn="ct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養護老人ホーム事業者</a:t>
          </a:r>
          <a:r>
            <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rPr>
            <a:t>調査）</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（軽費老人ホーム事業者調査）</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1">
              <a:solidFill>
                <a:schemeClr val="dk1"/>
              </a:solidFill>
              <a:effectLst/>
              <a:latin typeface="HG丸ｺﾞｼｯｸM-PRO" panose="020F0600000000000000" pitchFamily="50" charset="-128"/>
              <a:ea typeface="HG丸ｺﾞｼｯｸM-PRO" panose="020F0600000000000000" pitchFamily="50" charset="-128"/>
              <a:cs typeface="+mn-cs"/>
            </a:rPr>
            <a:t>（ケアハウス事業者調査）</a:t>
          </a:r>
          <a:endParaRPr lang="en-US"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ja-JP" altLang="ja-JP" sz="1600" b="1">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1</xdr:col>
      <xdr:colOff>335756</xdr:colOff>
      <xdr:row>39</xdr:row>
      <xdr:rowOff>83343</xdr:rowOff>
    </xdr:from>
    <xdr:to>
      <xdr:col>8</xdr:col>
      <xdr:colOff>273844</xdr:colOff>
      <xdr:row>46</xdr:row>
      <xdr:rowOff>154782</xdr:rowOff>
    </xdr:to>
    <xdr:sp macro="" textlink="">
      <xdr:nvSpPr>
        <xdr:cNvPr id="3" name="テキスト ボックス 2"/>
        <xdr:cNvSpPr txBox="1"/>
      </xdr:nvSpPr>
      <xdr:spPr>
        <a:xfrm>
          <a:off x="1021556" y="6769893"/>
          <a:ext cx="4738688" cy="127158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令和５年５月</a:t>
          </a: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endParaRPr lang="en-US"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a:p>
          <a:pPr algn="ctr"/>
          <a:r>
            <a:rPr lang="ja-JP" altLang="en-US" sz="1600" b="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仙台市健康福祉局保険高齢部介護事業支援課</a:t>
          </a:r>
          <a:endParaRPr lang="ja-JP" altLang="ja-JP" sz="1600" b="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0</xdr:col>
      <xdr:colOff>11907</xdr:colOff>
      <xdr:row>61</xdr:row>
      <xdr:rowOff>66670</xdr:rowOff>
    </xdr:from>
    <xdr:to>
      <xdr:col>9</xdr:col>
      <xdr:colOff>654843</xdr:colOff>
      <xdr:row>98</xdr:row>
      <xdr:rowOff>0</xdr:rowOff>
    </xdr:to>
    <xdr:sp macro="" textlink="">
      <xdr:nvSpPr>
        <xdr:cNvPr id="4" name="テキスト ボックス 3"/>
        <xdr:cNvSpPr txBox="1"/>
      </xdr:nvSpPr>
      <xdr:spPr>
        <a:xfrm>
          <a:off x="11907" y="10525120"/>
          <a:ext cx="6815136" cy="627698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chorCtr="0"/>
        <a:lstStyle/>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アンケートについて】</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、令和６</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８</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年度を計画期間とする仙台市高齢者保健福祉計画</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介護保険事業計画の策定にあたり</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施設整備数の算定基礎となる需要動向や</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サービス提供体制・利用者の状況等について把握することを目的に</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仙台市内の全ての</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養護老人ホーム・軽費老人ホーム・ケアハウス</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事業者を対象に実施するものです。</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ご回答いただいた内容は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上記目的以外には使用しません。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また、</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全体の集計結果については公表することがありますが</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、個別の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事業者</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の</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回答</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が特定される形で</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公表することはありません。</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【記入に当たっての留意事項】</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本</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アンケート調査は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4</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日現在</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でご記入ください。</a:t>
          </a:r>
          <a:endParaRPr lang="en-US" altLang="ja-JP" sz="1400" u="none">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不明な項目については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空欄としてください。</a:t>
          </a:r>
        </a:p>
        <a:p>
          <a:pPr lvl="0"/>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ご回答いただきました調査票は</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、みやぎ電子申請サービスにて、</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pPr lvl="0"/>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6</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月</a:t>
          </a:r>
          <a:r>
            <a:rPr lang="en-US"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9</a:t>
          </a:r>
          <a:r>
            <a:rPr lang="ja-JP" altLang="ja-JP" sz="1400" b="1" u="sng">
              <a:solidFill>
                <a:schemeClr val="dk1"/>
              </a:solidFill>
              <a:effectLst/>
              <a:latin typeface="HG丸ｺﾞｼｯｸM-PRO" panose="020F0600000000000000" pitchFamily="50" charset="-128"/>
              <a:ea typeface="HG丸ｺﾞｼｯｸM-PRO" panose="020F0600000000000000" pitchFamily="50" charset="-128"/>
              <a:cs typeface="+mn-cs"/>
            </a:rPr>
            <a:t>日</a:t>
          </a:r>
          <a:r>
            <a:rPr lang="ja-JP" altLang="en-US" sz="1400" b="1" u="sng">
              <a:solidFill>
                <a:schemeClr val="dk1"/>
              </a:solidFill>
              <a:effectLst/>
              <a:latin typeface="HG丸ｺﾞｼｯｸM-PRO" panose="020F0600000000000000" pitchFamily="50" charset="-128"/>
              <a:ea typeface="HG丸ｺﾞｼｯｸM-PRO" panose="020F0600000000000000" pitchFamily="50" charset="-128"/>
              <a:cs typeface="+mn-cs"/>
            </a:rPr>
            <a:t>（金）</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までにご</a:t>
          </a:r>
          <a:r>
            <a:rPr lang="ja-JP" altLang="en-US" sz="1400" u="none">
              <a:solidFill>
                <a:schemeClr val="dk1"/>
              </a:solidFill>
              <a:effectLst/>
              <a:latin typeface="HG丸ｺﾞｼｯｸM-PRO" panose="020F0600000000000000" pitchFamily="50" charset="-128"/>
              <a:ea typeface="HG丸ｺﾞｼｯｸM-PRO" panose="020F0600000000000000" pitchFamily="50" charset="-128"/>
              <a:cs typeface="+mn-cs"/>
            </a:rPr>
            <a:t>提出</a:t>
          </a:r>
          <a:r>
            <a:rPr lang="ja-JP" altLang="ja-JP" sz="1400" u="none">
              <a:solidFill>
                <a:schemeClr val="dk1"/>
              </a:solidFill>
              <a:effectLst/>
              <a:latin typeface="HG丸ｺﾞｼｯｸM-PRO" panose="020F0600000000000000" pitchFamily="50" charset="-128"/>
              <a:ea typeface="HG丸ｺﾞｼｯｸM-PRO" panose="020F0600000000000000" pitchFamily="50" charset="-128"/>
              <a:cs typeface="+mn-cs"/>
            </a:rPr>
            <a:t>願います。</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【本調査についての問い合わせ先・送信先】</a:t>
          </a: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仙台市健康福祉局保険高齢部</a:t>
          </a:r>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介護事業支援課施設指導係</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担当：</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佐藤</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endPar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980-8671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　仙台市青葉区国分町</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3</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丁目</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7</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番</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1</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号　</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電話</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022-214-8318</a:t>
          </a:r>
          <a:r>
            <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rPr>
            <a:t>（直通）</a:t>
          </a:r>
        </a:p>
        <a:p>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FAX</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022-214-4443</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                                          E-mail</a:t>
          </a:r>
          <a:r>
            <a:rPr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fuk005180@city.sendai.jp</a:t>
          </a:r>
          <a:endParaRPr lang="ja-JP" altLang="ja-JP" sz="1400">
            <a:solidFill>
              <a:schemeClr val="dk1"/>
            </a:solidFill>
            <a:effectLst/>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4</xdr:col>
      <xdr:colOff>285749</xdr:colOff>
      <xdr:row>158</xdr:row>
      <xdr:rowOff>202406</xdr:rowOff>
    </xdr:from>
    <xdr:to>
      <xdr:col>4</xdr:col>
      <xdr:colOff>464343</xdr:colOff>
      <xdr:row>160</xdr:row>
      <xdr:rowOff>190500</xdr:rowOff>
    </xdr:to>
    <xdr:cxnSp macro="">
      <xdr:nvCxnSpPr>
        <xdr:cNvPr id="5" name="直線コネクタ 4"/>
        <xdr:cNvCxnSpPr/>
      </xdr:nvCxnSpPr>
      <xdr:spPr>
        <a:xfrm flipH="1">
          <a:off x="3028949" y="28139231"/>
          <a:ext cx="178594" cy="42624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202406</xdr:colOff>
      <xdr:row>159</xdr:row>
      <xdr:rowOff>107156</xdr:rowOff>
    </xdr:from>
    <xdr:to>
      <xdr:col>8</xdr:col>
      <xdr:colOff>273844</xdr:colOff>
      <xdr:row>160</xdr:row>
      <xdr:rowOff>166687</xdr:rowOff>
    </xdr:to>
    <xdr:sp macro="" textlink="">
      <xdr:nvSpPr>
        <xdr:cNvPr id="6" name="テキスト ボックス 5"/>
        <xdr:cNvSpPr txBox="1"/>
      </xdr:nvSpPr>
      <xdr:spPr>
        <a:xfrm>
          <a:off x="4317206" y="28263056"/>
          <a:ext cx="1443038" cy="278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HG丸ｺﾞｼｯｸM-PRO" panose="020F0600000000000000" pitchFamily="50" charset="-128"/>
              <a:ea typeface="HG丸ｺﾞｼｯｸM-PRO" panose="020F0600000000000000" pitchFamily="50" charset="-128"/>
            </a:rPr>
            <a:t>×365</a:t>
          </a:r>
          <a:r>
            <a:rPr kumimoji="1" lang="ja-JP" altLang="en-US" sz="1100">
              <a:latin typeface="HG丸ｺﾞｼｯｸM-PRO" panose="020F0600000000000000" pitchFamily="50" charset="-128"/>
              <a:ea typeface="HG丸ｺﾞｼｯｸM-PRO" panose="020F0600000000000000" pitchFamily="50" charset="-128"/>
            </a:rPr>
            <a:t>日　＝</a:t>
          </a:r>
        </a:p>
      </xdr:txBody>
    </xdr:sp>
    <xdr:clientData/>
  </xdr:twoCellAnchor>
  <xdr:twoCellAnchor>
    <xdr:from>
      <xdr:col>4</xdr:col>
      <xdr:colOff>607219</xdr:colOff>
      <xdr:row>158</xdr:row>
      <xdr:rowOff>178594</xdr:rowOff>
    </xdr:from>
    <xdr:to>
      <xdr:col>7</xdr:col>
      <xdr:colOff>345281</xdr:colOff>
      <xdr:row>161</xdr:row>
      <xdr:rowOff>47625</xdr:rowOff>
    </xdr:to>
    <xdr:sp macro="" textlink="">
      <xdr:nvSpPr>
        <xdr:cNvPr id="7" name="大かっこ 6"/>
        <xdr:cNvSpPr/>
      </xdr:nvSpPr>
      <xdr:spPr>
        <a:xfrm>
          <a:off x="3350419" y="28115419"/>
          <a:ext cx="1795462" cy="52625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345274</xdr:colOff>
      <xdr:row>157</xdr:row>
      <xdr:rowOff>0</xdr:rowOff>
    </xdr:from>
    <xdr:to>
      <xdr:col>3</xdr:col>
      <xdr:colOff>345274</xdr:colOff>
      <xdr:row>159</xdr:row>
      <xdr:rowOff>0</xdr:rowOff>
    </xdr:to>
    <xdr:cxnSp macro="">
      <xdr:nvCxnSpPr>
        <xdr:cNvPr id="8" name="直線矢印コネクタ 7"/>
        <xdr:cNvCxnSpPr/>
      </xdr:nvCxnSpPr>
      <xdr:spPr>
        <a:xfrm>
          <a:off x="2402674" y="27717750"/>
          <a:ext cx="0" cy="43815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342893</xdr:colOff>
      <xdr:row>157</xdr:row>
      <xdr:rowOff>1</xdr:rowOff>
    </xdr:from>
    <xdr:to>
      <xdr:col>7</xdr:col>
      <xdr:colOff>357187</xdr:colOff>
      <xdr:row>158</xdr:row>
      <xdr:rowOff>200026</xdr:rowOff>
    </xdr:to>
    <xdr:grpSp>
      <xdr:nvGrpSpPr>
        <xdr:cNvPr id="9" name="グループ化 8"/>
        <xdr:cNvGrpSpPr/>
      </xdr:nvGrpSpPr>
      <xdr:grpSpPr>
        <a:xfrm>
          <a:off x="3795706" y="27813001"/>
          <a:ext cx="1395419" cy="414338"/>
          <a:chOff x="3795706" y="32337376"/>
          <a:chExt cx="1395419" cy="628650"/>
        </a:xfrm>
      </xdr:grpSpPr>
      <xdr:cxnSp macro="">
        <xdr:nvCxnSpPr>
          <xdr:cNvPr id="10" name="直線コネクタ 9"/>
          <xdr:cNvCxnSpPr/>
        </xdr:nvCxnSpPr>
        <xdr:spPr>
          <a:xfrm>
            <a:off x="5191125" y="32337376"/>
            <a:ext cx="0" cy="238125"/>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xdr:cNvCxnSpPr/>
        </xdr:nvCxnSpPr>
        <xdr:spPr>
          <a:xfrm flipH="1">
            <a:off x="3798094" y="32573121"/>
            <a:ext cx="13906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xdr:cNvCxnSpPr/>
        </xdr:nvCxnSpPr>
        <xdr:spPr>
          <a:xfrm>
            <a:off x="3795706" y="32575500"/>
            <a:ext cx="0" cy="390526"/>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535781</xdr:colOff>
      <xdr:row>205</xdr:row>
      <xdr:rowOff>-1</xdr:rowOff>
    </xdr:from>
    <xdr:to>
      <xdr:col>2</xdr:col>
      <xdr:colOff>631031</xdr:colOff>
      <xdr:row>208</xdr:row>
      <xdr:rowOff>214311</xdr:rowOff>
    </xdr:to>
    <xdr:sp macro="" textlink="">
      <xdr:nvSpPr>
        <xdr:cNvPr id="22" name="左大かっこ 21"/>
        <xdr:cNvSpPr/>
      </xdr:nvSpPr>
      <xdr:spPr>
        <a:xfrm>
          <a:off x="1907381" y="38033324"/>
          <a:ext cx="95250" cy="8715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607219</xdr:colOff>
      <xdr:row>205</xdr:row>
      <xdr:rowOff>0</xdr:rowOff>
    </xdr:from>
    <xdr:to>
      <xdr:col>4</xdr:col>
      <xdr:colOff>678656</xdr:colOff>
      <xdr:row>208</xdr:row>
      <xdr:rowOff>142875</xdr:rowOff>
    </xdr:to>
    <xdr:sp macro="" textlink="">
      <xdr:nvSpPr>
        <xdr:cNvPr id="23" name="右大かっこ 22"/>
        <xdr:cNvSpPr/>
      </xdr:nvSpPr>
      <xdr:spPr>
        <a:xfrm>
          <a:off x="3350419" y="38033325"/>
          <a:ext cx="71437" cy="800100"/>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500062</xdr:colOff>
      <xdr:row>481</xdr:row>
      <xdr:rowOff>35719</xdr:rowOff>
    </xdr:from>
    <xdr:to>
      <xdr:col>9</xdr:col>
      <xdr:colOff>666750</xdr:colOff>
      <xdr:row>489</xdr:row>
      <xdr:rowOff>83344</xdr:rowOff>
    </xdr:to>
    <xdr:sp macro="" textlink="">
      <xdr:nvSpPr>
        <xdr:cNvPr id="17" name="テキスト ボックス 16"/>
        <xdr:cNvSpPr txBox="1"/>
      </xdr:nvSpPr>
      <xdr:spPr>
        <a:xfrm>
          <a:off x="5300662" y="95552419"/>
          <a:ext cx="1538288"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大規模修繕工事：</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ct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壁・柱・床・はり・屋根・階段のうち、１種類以上でその半分以上を修繕する工事。</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工事内容が大規模で工事費が高額、工事期間が長時間にわたるものをいう</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endPar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226220</xdr:colOff>
      <xdr:row>186</xdr:row>
      <xdr:rowOff>154782</xdr:rowOff>
    </xdr:from>
    <xdr:to>
      <xdr:col>17</xdr:col>
      <xdr:colOff>59532</xdr:colOff>
      <xdr:row>189</xdr:row>
      <xdr:rowOff>71438</xdr:rowOff>
    </xdr:to>
    <xdr:sp macro="" textlink="">
      <xdr:nvSpPr>
        <xdr:cNvPr id="18" name="角丸四角形吹き出し 17"/>
        <xdr:cNvSpPr/>
      </xdr:nvSpPr>
      <xdr:spPr>
        <a:xfrm>
          <a:off x="7131845" y="34182845"/>
          <a:ext cx="4667250" cy="559593"/>
        </a:xfrm>
        <a:prstGeom prst="wedgeRoundRectCallout">
          <a:avLst>
            <a:gd name="adj1" fmla="val -94240"/>
            <a:gd name="adj2" fmla="val -66966"/>
            <a:gd name="adj3" fmla="val 16667"/>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6</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その他」を選択される場合、（　）内に内容を記載の上、回答欄に「○」をつけてください。　</a:t>
          </a:r>
          <a:r>
            <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rPr>
            <a:t>※</a:t>
          </a: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以下同じ取扱い</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575"/>
  <sheetViews>
    <sheetView tabSelected="1" zoomScale="80" zoomScaleNormal="80" zoomScaleSheetLayoutView="80" workbookViewId="0">
      <selection activeCell="E5" sqref="E5"/>
    </sheetView>
  </sheetViews>
  <sheetFormatPr defaultRowHeight="17.25" x14ac:dyDescent="0.2"/>
  <cols>
    <col min="1" max="10" width="9" style="5"/>
    <col min="11" max="16384" width="9" style="2"/>
  </cols>
  <sheetData>
    <row r="1" spans="11:13" s="2" customFormat="1" ht="13.5" x14ac:dyDescent="0.15">
      <c r="K1" s="1"/>
      <c r="L1" s="1"/>
      <c r="M1" s="1"/>
    </row>
    <row r="2" spans="11:13" s="2" customFormat="1" ht="13.5" x14ac:dyDescent="0.15">
      <c r="K2" s="1"/>
      <c r="L2" s="1"/>
      <c r="M2" s="1"/>
    </row>
    <row r="3" spans="11:13" s="2" customFormat="1" ht="13.5" x14ac:dyDescent="0.15">
      <c r="K3" s="1"/>
      <c r="L3" s="1"/>
      <c r="M3" s="1"/>
    </row>
    <row r="4" spans="11:13" s="2" customFormat="1" ht="13.5" x14ac:dyDescent="0.15">
      <c r="K4" s="1"/>
      <c r="L4" s="1"/>
      <c r="M4" s="1"/>
    </row>
    <row r="5" spans="11:13" s="2" customFormat="1" ht="13.5" x14ac:dyDescent="0.15">
      <c r="K5" s="1"/>
      <c r="L5" s="1"/>
      <c r="M5" s="1"/>
    </row>
    <row r="6" spans="11:13" s="2" customFormat="1" ht="13.5" x14ac:dyDescent="0.15">
      <c r="K6" s="1"/>
      <c r="L6" s="1"/>
      <c r="M6" s="1"/>
    </row>
    <row r="7" spans="11:13" s="2" customFormat="1" ht="13.5" x14ac:dyDescent="0.15">
      <c r="K7" s="1"/>
      <c r="L7" s="1"/>
      <c r="M7" s="1"/>
    </row>
    <row r="8" spans="11:13" s="2" customFormat="1" ht="13.5" x14ac:dyDescent="0.15">
      <c r="K8" s="1"/>
      <c r="L8" s="1"/>
      <c r="M8" s="1"/>
    </row>
    <row r="9" spans="11:13" s="2" customFormat="1" ht="13.5" x14ac:dyDescent="0.15">
      <c r="K9" s="1"/>
      <c r="L9" s="1"/>
      <c r="M9" s="1"/>
    </row>
    <row r="10" spans="11:13" s="2" customFormat="1" ht="13.5" x14ac:dyDescent="0.15">
      <c r="K10" s="1"/>
      <c r="L10" s="1"/>
      <c r="M10" s="1"/>
    </row>
    <row r="11" spans="11:13" s="2" customFormat="1" ht="13.5" x14ac:dyDescent="0.15">
      <c r="K11" s="1"/>
      <c r="L11" s="1"/>
      <c r="M11" s="1"/>
    </row>
    <row r="12" spans="11:13" s="2" customFormat="1" ht="13.5" x14ac:dyDescent="0.15">
      <c r="K12" s="1"/>
      <c r="L12" s="1"/>
      <c r="M12" s="1"/>
    </row>
    <row r="13" spans="11:13" s="2" customFormat="1" ht="13.5" x14ac:dyDescent="0.15">
      <c r="K13" s="1"/>
      <c r="L13" s="1"/>
      <c r="M13" s="1"/>
    </row>
    <row r="14" spans="11:13" s="2" customFormat="1" ht="13.5" x14ac:dyDescent="0.15">
      <c r="K14" s="1"/>
      <c r="L14" s="1"/>
      <c r="M14" s="1"/>
    </row>
    <row r="15" spans="11:13" s="2" customFormat="1" ht="13.5" x14ac:dyDescent="0.15">
      <c r="K15" s="1"/>
      <c r="L15" s="1"/>
      <c r="M15" s="1"/>
    </row>
    <row r="16" spans="11:13" s="2" customFormat="1" ht="13.5" x14ac:dyDescent="0.15">
      <c r="K16" s="1"/>
      <c r="L16" s="1"/>
      <c r="M16" s="1"/>
    </row>
    <row r="17" spans="11:13" s="2" customFormat="1" ht="13.5" x14ac:dyDescent="0.15">
      <c r="K17" s="1"/>
      <c r="L17" s="1"/>
      <c r="M17" s="1"/>
    </row>
    <row r="18" spans="11:13" s="2" customFormat="1" ht="13.5" x14ac:dyDescent="0.15">
      <c r="K18" s="1"/>
      <c r="L18" s="1"/>
      <c r="M18" s="1"/>
    </row>
    <row r="19" spans="11:13" s="2" customFormat="1" ht="13.5" x14ac:dyDescent="0.15">
      <c r="K19" s="1"/>
      <c r="L19" s="1"/>
      <c r="M19" s="1"/>
    </row>
    <row r="20" spans="11:13" s="2" customFormat="1" ht="13.5" x14ac:dyDescent="0.15">
      <c r="K20" s="1"/>
      <c r="L20" s="1"/>
      <c r="M20" s="1"/>
    </row>
    <row r="21" spans="11:13" s="2" customFormat="1" ht="13.5" x14ac:dyDescent="0.15">
      <c r="K21" s="1"/>
      <c r="L21" s="1"/>
      <c r="M21" s="1"/>
    </row>
    <row r="22" spans="11:13" s="2" customFormat="1" ht="13.5" x14ac:dyDescent="0.15">
      <c r="K22" s="1"/>
      <c r="L22" s="1"/>
      <c r="M22" s="1"/>
    </row>
    <row r="23" spans="11:13" s="2" customFormat="1" ht="13.5" x14ac:dyDescent="0.15">
      <c r="K23" s="1"/>
      <c r="L23" s="1"/>
      <c r="M23" s="1"/>
    </row>
    <row r="24" spans="11:13" s="2" customFormat="1" ht="13.5" x14ac:dyDescent="0.15">
      <c r="K24" s="1"/>
      <c r="L24" s="1"/>
      <c r="M24" s="1"/>
    </row>
    <row r="25" spans="11:13" s="2" customFormat="1" ht="13.5" x14ac:dyDescent="0.15">
      <c r="K25" s="1"/>
      <c r="L25" s="1"/>
      <c r="M25" s="1"/>
    </row>
    <row r="26" spans="11:13" s="2" customFormat="1" ht="13.5" x14ac:dyDescent="0.15">
      <c r="K26" s="1"/>
      <c r="L26" s="1"/>
      <c r="M26" s="1"/>
    </row>
    <row r="27" spans="11:13" s="2" customFormat="1" ht="13.5" x14ac:dyDescent="0.15">
      <c r="K27" s="1"/>
      <c r="L27" s="1"/>
      <c r="M27" s="1"/>
    </row>
    <row r="28" spans="11:13" s="2" customFormat="1" ht="13.5" x14ac:dyDescent="0.15">
      <c r="K28" s="1"/>
      <c r="L28" s="1"/>
      <c r="M28" s="1"/>
    </row>
    <row r="29" spans="11:13" s="2" customFormat="1" ht="13.5" x14ac:dyDescent="0.15">
      <c r="K29" s="1"/>
      <c r="L29" s="1"/>
      <c r="M29" s="1"/>
    </row>
    <row r="30" spans="11:13" s="2" customFormat="1" ht="13.5" x14ac:dyDescent="0.15">
      <c r="K30" s="1"/>
      <c r="L30" s="1"/>
      <c r="M30" s="1"/>
    </row>
    <row r="31" spans="11:13" s="2" customFormat="1" ht="13.5" x14ac:dyDescent="0.15">
      <c r="K31" s="1"/>
      <c r="L31" s="1"/>
      <c r="M31" s="1"/>
    </row>
    <row r="32" spans="11:13" s="2" customFormat="1" ht="13.5" x14ac:dyDescent="0.15">
      <c r="K32" s="1"/>
      <c r="L32" s="1"/>
      <c r="M32" s="1"/>
    </row>
    <row r="33" spans="11:13" s="2" customFormat="1" ht="13.5" x14ac:dyDescent="0.15">
      <c r="K33" s="1"/>
      <c r="L33" s="1"/>
      <c r="M33" s="1"/>
    </row>
    <row r="34" spans="11:13" s="2" customFormat="1" ht="13.5" x14ac:dyDescent="0.15">
      <c r="K34" s="1"/>
      <c r="L34" s="1"/>
      <c r="M34" s="1"/>
    </row>
    <row r="35" spans="11:13" s="2" customFormat="1" ht="13.5" x14ac:dyDescent="0.15">
      <c r="K35" s="1"/>
      <c r="L35" s="1"/>
      <c r="M35" s="1"/>
    </row>
    <row r="36" spans="11:13" s="2" customFormat="1" ht="13.5" x14ac:dyDescent="0.15">
      <c r="K36" s="1"/>
      <c r="L36" s="1"/>
      <c r="M36" s="1"/>
    </row>
    <row r="37" spans="11:13" s="2" customFormat="1" ht="13.5" x14ac:dyDescent="0.15">
      <c r="K37" s="1"/>
      <c r="L37" s="1"/>
      <c r="M37" s="1"/>
    </row>
    <row r="38" spans="11:13" s="2" customFormat="1" ht="13.5" x14ac:dyDescent="0.15">
      <c r="K38" s="1"/>
      <c r="L38" s="1"/>
      <c r="M38" s="1"/>
    </row>
    <row r="39" spans="11:13" s="2" customFormat="1" ht="13.5" x14ac:dyDescent="0.15">
      <c r="K39" s="1"/>
      <c r="L39" s="1"/>
      <c r="M39" s="1"/>
    </row>
    <row r="40" spans="11:13" s="2" customFormat="1" ht="13.5" x14ac:dyDescent="0.15">
      <c r="K40" s="1"/>
      <c r="L40" s="1"/>
      <c r="M40" s="1"/>
    </row>
    <row r="41" spans="11:13" s="2" customFormat="1" ht="13.5" x14ac:dyDescent="0.15">
      <c r="K41" s="1"/>
      <c r="L41" s="1"/>
      <c r="M41" s="1"/>
    </row>
    <row r="42" spans="11:13" s="2" customFormat="1" ht="13.5" x14ac:dyDescent="0.15">
      <c r="K42" s="1"/>
      <c r="L42" s="1"/>
      <c r="M42" s="1"/>
    </row>
    <row r="43" spans="11:13" s="2" customFormat="1" ht="13.5" x14ac:dyDescent="0.15">
      <c r="K43" s="1"/>
      <c r="L43" s="1"/>
      <c r="M43" s="1"/>
    </row>
    <row r="44" spans="11:13" s="2" customFormat="1" ht="13.5" x14ac:dyDescent="0.15">
      <c r="K44" s="1"/>
      <c r="L44" s="1"/>
      <c r="M44" s="1"/>
    </row>
    <row r="45" spans="11:13" s="2" customFormat="1" ht="13.5" x14ac:dyDescent="0.15">
      <c r="K45" s="1"/>
      <c r="L45" s="1"/>
      <c r="M45" s="1"/>
    </row>
    <row r="46" spans="11:13" s="2" customFormat="1" ht="13.5" x14ac:dyDescent="0.15">
      <c r="K46" s="1"/>
      <c r="L46" s="1"/>
      <c r="M46" s="1"/>
    </row>
    <row r="47" spans="11:13" s="2" customFormat="1" ht="13.5" x14ac:dyDescent="0.15">
      <c r="K47" s="1"/>
      <c r="L47" s="1"/>
      <c r="M47" s="1"/>
    </row>
    <row r="48" spans="11:13" s="2" customFormat="1" ht="13.5" x14ac:dyDescent="0.15">
      <c r="K48" s="1"/>
      <c r="L48" s="1"/>
      <c r="M48" s="1"/>
    </row>
    <row r="49" spans="11:13" s="2" customFormat="1" ht="13.5" x14ac:dyDescent="0.15">
      <c r="K49" s="1"/>
      <c r="L49" s="1"/>
      <c r="M49" s="1"/>
    </row>
    <row r="50" spans="11:13" s="2" customFormat="1" ht="13.5" x14ac:dyDescent="0.15">
      <c r="K50" s="1"/>
      <c r="L50" s="1"/>
      <c r="M50" s="1"/>
    </row>
    <row r="51" spans="11:13" s="2" customFormat="1" ht="13.5" x14ac:dyDescent="0.15">
      <c r="K51" s="1"/>
      <c r="L51" s="1"/>
      <c r="M51" s="1"/>
    </row>
    <row r="52" spans="11:13" s="2" customFormat="1" ht="13.5" x14ac:dyDescent="0.15">
      <c r="K52" s="1"/>
      <c r="L52" s="1"/>
      <c r="M52" s="1"/>
    </row>
    <row r="53" spans="11:13" s="2" customFormat="1" ht="13.5" x14ac:dyDescent="0.15">
      <c r="K53" s="1"/>
      <c r="L53" s="1"/>
      <c r="M53" s="1"/>
    </row>
    <row r="54" spans="11:13" s="2" customFormat="1" ht="13.5" x14ac:dyDescent="0.15">
      <c r="K54" s="1"/>
      <c r="L54" s="1"/>
      <c r="M54" s="1"/>
    </row>
    <row r="55" spans="11:13" s="2" customFormat="1" ht="13.5" x14ac:dyDescent="0.15">
      <c r="K55" s="1"/>
      <c r="L55" s="1"/>
      <c r="M55" s="1"/>
    </row>
    <row r="56" spans="11:13" s="2" customFormat="1" ht="13.5" x14ac:dyDescent="0.15">
      <c r="K56" s="1"/>
      <c r="L56" s="1"/>
      <c r="M56" s="1"/>
    </row>
    <row r="57" spans="11:13" s="2" customFormat="1" ht="13.5" x14ac:dyDescent="0.15">
      <c r="K57" s="1"/>
      <c r="L57" s="1"/>
      <c r="M57" s="1"/>
    </row>
    <row r="58" spans="11:13" s="2" customFormat="1" ht="13.5" x14ac:dyDescent="0.15">
      <c r="K58" s="1"/>
      <c r="L58" s="1"/>
      <c r="M58" s="1"/>
    </row>
    <row r="59" spans="11:13" s="2" customFormat="1" ht="13.5" x14ac:dyDescent="0.15">
      <c r="K59" s="1"/>
      <c r="L59" s="1"/>
      <c r="M59" s="1"/>
    </row>
    <row r="60" spans="11:13" s="2" customFormat="1" ht="13.5" x14ac:dyDescent="0.15">
      <c r="K60" s="1"/>
      <c r="L60" s="1"/>
      <c r="M60" s="1"/>
    </row>
    <row r="61" spans="11:13" s="2" customFormat="1" ht="13.5" x14ac:dyDescent="0.15">
      <c r="K61" s="1"/>
      <c r="L61" s="1"/>
      <c r="M61" s="1"/>
    </row>
    <row r="62" spans="11:13" s="2" customFormat="1" ht="13.5" x14ac:dyDescent="0.15">
      <c r="K62" s="1"/>
      <c r="L62" s="1"/>
      <c r="M62" s="1"/>
    </row>
    <row r="63" spans="11:13" s="2" customFormat="1" ht="13.5" x14ac:dyDescent="0.15">
      <c r="K63" s="1"/>
      <c r="L63" s="1"/>
      <c r="M63" s="1"/>
    </row>
    <row r="64" spans="11:13" s="2" customFormat="1" ht="13.5" x14ac:dyDescent="0.15">
      <c r="K64" s="1"/>
      <c r="L64" s="1"/>
      <c r="M64" s="1"/>
    </row>
    <row r="65" spans="11:13" s="2" customFormat="1" ht="13.5" x14ac:dyDescent="0.15">
      <c r="K65" s="1"/>
      <c r="L65" s="1"/>
      <c r="M65" s="1"/>
    </row>
    <row r="66" spans="11:13" s="2" customFormat="1" ht="13.5" x14ac:dyDescent="0.15">
      <c r="K66" s="1"/>
      <c r="L66" s="1"/>
      <c r="M66" s="1"/>
    </row>
    <row r="67" spans="11:13" s="2" customFormat="1" ht="13.5" x14ac:dyDescent="0.15">
      <c r="K67" s="1"/>
      <c r="L67" s="1"/>
      <c r="M67" s="1"/>
    </row>
    <row r="68" spans="11:13" s="2" customFormat="1" ht="13.5" x14ac:dyDescent="0.15">
      <c r="K68" s="1"/>
      <c r="L68" s="1"/>
      <c r="M68" s="1"/>
    </row>
    <row r="69" spans="11:13" s="2" customFormat="1" ht="13.5" x14ac:dyDescent="0.15">
      <c r="K69" s="1"/>
      <c r="L69" s="1"/>
      <c r="M69" s="1"/>
    </row>
    <row r="70" spans="11:13" s="2" customFormat="1" ht="13.5" x14ac:dyDescent="0.15">
      <c r="K70" s="1"/>
      <c r="L70" s="1"/>
      <c r="M70" s="1"/>
    </row>
    <row r="71" spans="11:13" s="2" customFormat="1" ht="13.5" x14ac:dyDescent="0.15">
      <c r="K71" s="1"/>
      <c r="L71" s="1"/>
      <c r="M71" s="1"/>
    </row>
    <row r="72" spans="11:13" s="2" customFormat="1" ht="13.5" x14ac:dyDescent="0.15">
      <c r="K72" s="1"/>
      <c r="L72" s="1"/>
      <c r="M72" s="1"/>
    </row>
    <row r="73" spans="11:13" s="2" customFormat="1" ht="13.5" x14ac:dyDescent="0.15">
      <c r="K73" s="1"/>
      <c r="L73" s="1"/>
      <c r="M73" s="1"/>
    </row>
    <row r="74" spans="11:13" s="2" customFormat="1" ht="13.5" x14ac:dyDescent="0.15">
      <c r="K74" s="1"/>
      <c r="L74" s="1"/>
      <c r="M74" s="1"/>
    </row>
    <row r="75" spans="11:13" s="2" customFormat="1" ht="13.5" x14ac:dyDescent="0.15">
      <c r="K75" s="1"/>
      <c r="L75" s="1"/>
      <c r="M75" s="1"/>
    </row>
    <row r="76" spans="11:13" s="2" customFormat="1" ht="13.5" x14ac:dyDescent="0.15">
      <c r="K76" s="1"/>
      <c r="L76" s="1"/>
      <c r="M76" s="1"/>
    </row>
    <row r="77" spans="11:13" s="2" customFormat="1" ht="13.5" x14ac:dyDescent="0.15">
      <c r="K77" s="1"/>
      <c r="L77" s="1"/>
      <c r="M77" s="1"/>
    </row>
    <row r="78" spans="11:13" s="2" customFormat="1" ht="13.5" x14ac:dyDescent="0.15">
      <c r="K78" s="1"/>
      <c r="L78" s="1"/>
      <c r="M78" s="1"/>
    </row>
    <row r="79" spans="11:13" s="2" customFormat="1" ht="13.5" x14ac:dyDescent="0.15">
      <c r="K79" s="1"/>
      <c r="L79" s="1"/>
      <c r="M79" s="1"/>
    </row>
    <row r="80" spans="11:13" s="2" customFormat="1" ht="13.5" x14ac:dyDescent="0.15">
      <c r="K80" s="1"/>
      <c r="L80" s="1"/>
      <c r="M80" s="1"/>
    </row>
    <row r="81" spans="11:13" s="2" customFormat="1" ht="13.5" x14ac:dyDescent="0.15">
      <c r="K81" s="1"/>
      <c r="L81" s="1"/>
      <c r="M81" s="1"/>
    </row>
    <row r="82" spans="11:13" s="2" customFormat="1" ht="13.5" x14ac:dyDescent="0.15">
      <c r="K82" s="1"/>
      <c r="L82" s="1"/>
      <c r="M82" s="1"/>
    </row>
    <row r="83" spans="11:13" s="2" customFormat="1" ht="13.5" x14ac:dyDescent="0.15">
      <c r="K83" s="1"/>
      <c r="L83" s="1"/>
      <c r="M83" s="1"/>
    </row>
    <row r="84" spans="11:13" s="2" customFormat="1" ht="13.5" x14ac:dyDescent="0.15">
      <c r="K84" s="1"/>
      <c r="L84" s="1"/>
      <c r="M84" s="1"/>
    </row>
    <row r="85" spans="11:13" s="2" customFormat="1" ht="13.5" x14ac:dyDescent="0.15">
      <c r="K85" s="1"/>
      <c r="L85" s="1"/>
      <c r="M85" s="1"/>
    </row>
    <row r="86" spans="11:13" s="2" customFormat="1" ht="13.5" x14ac:dyDescent="0.15">
      <c r="K86" s="1"/>
      <c r="L86" s="1"/>
      <c r="M86" s="1"/>
    </row>
    <row r="87" spans="11:13" s="2" customFormat="1" ht="13.5" x14ac:dyDescent="0.15">
      <c r="K87" s="1"/>
      <c r="L87" s="1"/>
      <c r="M87" s="1"/>
    </row>
    <row r="88" spans="11:13" s="2" customFormat="1" ht="13.5" x14ac:dyDescent="0.15">
      <c r="K88" s="1"/>
      <c r="L88" s="1"/>
      <c r="M88" s="1"/>
    </row>
    <row r="89" spans="11:13" s="2" customFormat="1" ht="13.5" x14ac:dyDescent="0.15">
      <c r="K89" s="1"/>
      <c r="L89" s="1"/>
      <c r="M89" s="1"/>
    </row>
    <row r="90" spans="11:13" s="2" customFormat="1" ht="13.5" x14ac:dyDescent="0.15">
      <c r="K90" s="1"/>
      <c r="L90" s="1"/>
      <c r="M90" s="1"/>
    </row>
    <row r="91" spans="11:13" s="2" customFormat="1" ht="13.5" x14ac:dyDescent="0.15">
      <c r="K91" s="1"/>
      <c r="L91" s="1"/>
      <c r="M91" s="1"/>
    </row>
    <row r="92" spans="11:13" s="2" customFormat="1" ht="13.5" x14ac:dyDescent="0.15">
      <c r="K92" s="1"/>
      <c r="L92" s="1"/>
      <c r="M92" s="1"/>
    </row>
    <row r="93" spans="11:13" s="2" customFormat="1" ht="13.5" x14ac:dyDescent="0.15">
      <c r="K93" s="1"/>
      <c r="L93" s="1"/>
      <c r="M93" s="1"/>
    </row>
    <row r="94" spans="11:13" s="2" customFormat="1" ht="13.5" x14ac:dyDescent="0.15">
      <c r="K94" s="1"/>
      <c r="L94" s="1"/>
      <c r="M94" s="1"/>
    </row>
    <row r="95" spans="11:13" s="2" customFormat="1" ht="13.5" x14ac:dyDescent="0.15">
      <c r="K95" s="1"/>
      <c r="L95" s="1"/>
      <c r="M95" s="1"/>
    </row>
    <row r="96" spans="11:13" s="2" customFormat="1" ht="13.5" x14ac:dyDescent="0.15">
      <c r="K96" s="1"/>
      <c r="L96" s="1"/>
      <c r="M96" s="1"/>
    </row>
    <row r="97" spans="1:13" ht="13.5" x14ac:dyDescent="0.15">
      <c r="A97" s="2"/>
      <c r="B97" s="2"/>
      <c r="C97" s="2"/>
      <c r="D97" s="2"/>
      <c r="E97" s="2"/>
      <c r="F97" s="2"/>
      <c r="G97" s="2"/>
      <c r="H97" s="2"/>
      <c r="I97" s="2"/>
      <c r="J97" s="2"/>
      <c r="K97" s="1"/>
      <c r="L97" s="1"/>
      <c r="M97" s="1"/>
    </row>
    <row r="98" spans="1:13" ht="13.5" x14ac:dyDescent="0.15">
      <c r="A98" s="2"/>
      <c r="B98" s="2"/>
      <c r="C98" s="2"/>
      <c r="D98" s="2"/>
      <c r="E98" s="2"/>
      <c r="F98" s="2"/>
      <c r="G98" s="2"/>
      <c r="H98" s="2"/>
      <c r="I98" s="2"/>
      <c r="J98" s="2"/>
      <c r="K98" s="1"/>
      <c r="L98" s="1"/>
      <c r="M98" s="1"/>
    </row>
    <row r="99" spans="1:13" ht="13.5" x14ac:dyDescent="0.15">
      <c r="A99" s="2"/>
      <c r="B99" s="2"/>
      <c r="C99" s="2"/>
      <c r="D99" s="2"/>
      <c r="E99" s="2"/>
      <c r="F99" s="2"/>
      <c r="G99" s="2"/>
      <c r="H99" s="2"/>
      <c r="I99" s="2"/>
      <c r="J99" s="2"/>
      <c r="K99" s="1"/>
      <c r="L99" s="1"/>
      <c r="M99" s="1"/>
    </row>
    <row r="100" spans="1:13" ht="14.25" thickBot="1" x14ac:dyDescent="0.2">
      <c r="A100" s="2"/>
      <c r="B100" s="2"/>
      <c r="C100" s="2"/>
      <c r="D100" s="2"/>
      <c r="E100" s="2"/>
      <c r="F100" s="2"/>
      <c r="G100" s="2"/>
      <c r="H100" s="2"/>
      <c r="I100" s="2"/>
      <c r="J100" s="2"/>
      <c r="K100" s="1"/>
      <c r="L100" s="1"/>
      <c r="M100" s="1"/>
    </row>
    <row r="101" spans="1:13" ht="13.5" x14ac:dyDescent="0.15">
      <c r="A101" s="191" t="s">
        <v>0</v>
      </c>
      <c r="B101" s="192"/>
      <c r="C101" s="195"/>
      <c r="D101" s="195"/>
      <c r="E101" s="195"/>
      <c r="F101" s="195"/>
      <c r="G101" s="195"/>
      <c r="H101" s="195"/>
      <c r="I101" s="196"/>
      <c r="J101" s="197"/>
      <c r="K101" s="1"/>
      <c r="L101" s="1"/>
      <c r="M101" s="1"/>
    </row>
    <row r="102" spans="1:13" ht="13.5" x14ac:dyDescent="0.15">
      <c r="A102" s="193"/>
      <c r="B102" s="194"/>
      <c r="C102" s="198"/>
      <c r="D102" s="198"/>
      <c r="E102" s="198"/>
      <c r="F102" s="198"/>
      <c r="G102" s="198"/>
      <c r="H102" s="198"/>
      <c r="I102" s="199"/>
      <c r="J102" s="200"/>
      <c r="K102" s="1"/>
      <c r="L102" s="1"/>
      <c r="M102" s="1"/>
    </row>
    <row r="103" spans="1:13" ht="13.5" x14ac:dyDescent="0.15">
      <c r="A103" s="193"/>
      <c r="B103" s="194"/>
      <c r="C103" s="198"/>
      <c r="D103" s="198"/>
      <c r="E103" s="198"/>
      <c r="F103" s="198"/>
      <c r="G103" s="198"/>
      <c r="H103" s="198"/>
      <c r="I103" s="199"/>
      <c r="J103" s="200"/>
      <c r="K103" s="1"/>
      <c r="L103" s="1"/>
      <c r="M103" s="1"/>
    </row>
    <row r="104" spans="1:13" ht="13.5" x14ac:dyDescent="0.15">
      <c r="A104" s="193" t="s">
        <v>1</v>
      </c>
      <c r="B104" s="194"/>
      <c r="C104" s="198"/>
      <c r="D104" s="198"/>
      <c r="E104" s="198"/>
      <c r="F104" s="198"/>
      <c r="G104" s="198"/>
      <c r="H104" s="198"/>
      <c r="I104" s="199"/>
      <c r="J104" s="200"/>
      <c r="K104" s="1"/>
      <c r="L104" s="1"/>
      <c r="M104" s="1"/>
    </row>
    <row r="105" spans="1:13" ht="13.5" x14ac:dyDescent="0.15">
      <c r="A105" s="193"/>
      <c r="B105" s="194"/>
      <c r="C105" s="198"/>
      <c r="D105" s="198"/>
      <c r="E105" s="198"/>
      <c r="F105" s="198"/>
      <c r="G105" s="198"/>
      <c r="H105" s="198"/>
      <c r="I105" s="199"/>
      <c r="J105" s="200"/>
      <c r="K105" s="1"/>
      <c r="L105" s="1"/>
      <c r="M105" s="1"/>
    </row>
    <row r="106" spans="1:13" ht="13.5" x14ac:dyDescent="0.15">
      <c r="A106" s="193"/>
      <c r="B106" s="194"/>
      <c r="C106" s="198"/>
      <c r="D106" s="198"/>
      <c r="E106" s="198"/>
      <c r="F106" s="198"/>
      <c r="G106" s="198"/>
      <c r="H106" s="198"/>
      <c r="I106" s="199"/>
      <c r="J106" s="200"/>
      <c r="K106" s="1"/>
      <c r="L106" s="1"/>
      <c r="M106" s="1"/>
    </row>
    <row r="107" spans="1:13" ht="13.5" customHeight="1" x14ac:dyDescent="0.15">
      <c r="A107" s="201" t="s">
        <v>140</v>
      </c>
      <c r="B107" s="202"/>
      <c r="C107" s="207" t="s">
        <v>146</v>
      </c>
      <c r="D107" s="210"/>
      <c r="E107" s="210"/>
      <c r="F107" s="213" t="s">
        <v>147</v>
      </c>
      <c r="G107" s="210"/>
      <c r="H107" s="210"/>
      <c r="I107" s="210"/>
      <c r="J107" s="216"/>
      <c r="K107" s="1"/>
      <c r="L107" s="1"/>
      <c r="M107" s="1"/>
    </row>
    <row r="108" spans="1:13" ht="13.5" customHeight="1" x14ac:dyDescent="0.15">
      <c r="A108" s="203"/>
      <c r="B108" s="204"/>
      <c r="C108" s="208"/>
      <c r="D108" s="211"/>
      <c r="E108" s="211"/>
      <c r="F108" s="214"/>
      <c r="G108" s="211"/>
      <c r="H108" s="211"/>
      <c r="I108" s="211"/>
      <c r="J108" s="217"/>
      <c r="K108" s="1"/>
      <c r="L108" s="1"/>
      <c r="M108" s="1"/>
    </row>
    <row r="109" spans="1:13" ht="13.5" customHeight="1" x14ac:dyDescent="0.15">
      <c r="A109" s="205"/>
      <c r="B109" s="206"/>
      <c r="C109" s="209"/>
      <c r="D109" s="212"/>
      <c r="E109" s="212"/>
      <c r="F109" s="215"/>
      <c r="G109" s="212"/>
      <c r="H109" s="212"/>
      <c r="I109" s="212"/>
      <c r="J109" s="218"/>
      <c r="K109" s="1"/>
      <c r="L109" s="1"/>
      <c r="M109" s="1"/>
    </row>
    <row r="110" spans="1:13" ht="13.5" customHeight="1" x14ac:dyDescent="0.15">
      <c r="A110" s="193" t="s">
        <v>129</v>
      </c>
      <c r="B110" s="194"/>
      <c r="C110" s="207" t="s">
        <v>148</v>
      </c>
      <c r="D110" s="227"/>
      <c r="E110" s="227"/>
      <c r="F110" s="230" t="s">
        <v>149</v>
      </c>
      <c r="G110" s="233"/>
      <c r="H110" s="233"/>
      <c r="I110" s="233"/>
      <c r="J110" s="234"/>
      <c r="K110" s="1"/>
      <c r="L110" s="1"/>
      <c r="M110" s="1"/>
    </row>
    <row r="111" spans="1:13" ht="13.5" customHeight="1" x14ac:dyDescent="0.15">
      <c r="A111" s="193"/>
      <c r="B111" s="194"/>
      <c r="C111" s="208"/>
      <c r="D111" s="228"/>
      <c r="E111" s="228"/>
      <c r="F111" s="231"/>
      <c r="G111" s="235"/>
      <c r="H111" s="235"/>
      <c r="I111" s="235"/>
      <c r="J111" s="236"/>
      <c r="K111" s="1"/>
      <c r="L111" s="1"/>
      <c r="M111" s="1"/>
    </row>
    <row r="112" spans="1:13" ht="13.5" customHeight="1" x14ac:dyDescent="0.15">
      <c r="A112" s="193"/>
      <c r="B112" s="194"/>
      <c r="C112" s="209"/>
      <c r="D112" s="229"/>
      <c r="E112" s="229"/>
      <c r="F112" s="232"/>
      <c r="G112" s="237"/>
      <c r="H112" s="237"/>
      <c r="I112" s="237"/>
      <c r="J112" s="238"/>
      <c r="K112" s="1"/>
      <c r="L112" s="1"/>
      <c r="M112" s="1"/>
    </row>
    <row r="113" spans="1:13" ht="13.5" x14ac:dyDescent="0.15">
      <c r="A113" s="193" t="s">
        <v>3</v>
      </c>
      <c r="B113" s="194"/>
      <c r="C113" s="241" t="s">
        <v>5</v>
      </c>
      <c r="D113" s="240"/>
      <c r="E113" s="240"/>
      <c r="F113" s="240"/>
      <c r="G113" s="240"/>
      <c r="H113" s="242">
        <v>1</v>
      </c>
      <c r="I113" s="243" t="s">
        <v>142</v>
      </c>
      <c r="J113" s="244"/>
      <c r="K113" s="1"/>
      <c r="L113" s="1"/>
      <c r="M113" s="1"/>
    </row>
    <row r="114" spans="1:13" ht="13.5" x14ac:dyDescent="0.15">
      <c r="A114" s="193"/>
      <c r="B114" s="194"/>
      <c r="C114" s="240"/>
      <c r="D114" s="240"/>
      <c r="E114" s="240"/>
      <c r="F114" s="240"/>
      <c r="G114" s="240"/>
      <c r="H114" s="242"/>
      <c r="I114" s="245"/>
      <c r="J114" s="246"/>
      <c r="K114" s="1"/>
      <c r="L114" s="1"/>
      <c r="M114" s="1"/>
    </row>
    <row r="115" spans="1:13" ht="13.5" x14ac:dyDescent="0.15">
      <c r="A115" s="193"/>
      <c r="B115" s="194"/>
      <c r="C115" s="240"/>
      <c r="D115" s="240"/>
      <c r="E115" s="240"/>
      <c r="F115" s="240"/>
      <c r="G115" s="240"/>
      <c r="H115" s="242"/>
      <c r="I115" s="245"/>
      <c r="J115" s="246"/>
      <c r="K115" s="1"/>
      <c r="L115" s="1"/>
      <c r="M115" s="1"/>
    </row>
    <row r="116" spans="1:13" ht="13.5" x14ac:dyDescent="0.15">
      <c r="A116" s="239"/>
      <c r="B116" s="240"/>
      <c r="C116" s="240"/>
      <c r="D116" s="240"/>
      <c r="E116" s="240"/>
      <c r="F116" s="240"/>
      <c r="G116" s="240"/>
      <c r="H116" s="242"/>
      <c r="I116" s="247"/>
      <c r="J116" s="248"/>
      <c r="K116" s="1"/>
      <c r="L116" s="1"/>
      <c r="M116" s="1"/>
    </row>
    <row r="117" spans="1:13" ht="13.5" x14ac:dyDescent="0.15">
      <c r="A117" s="193" t="s">
        <v>2</v>
      </c>
      <c r="B117" s="194"/>
      <c r="C117" s="241" t="s">
        <v>4</v>
      </c>
      <c r="D117" s="252"/>
      <c r="E117" s="252"/>
      <c r="F117" s="252"/>
      <c r="G117" s="252"/>
      <c r="H117" s="242"/>
      <c r="I117" s="243"/>
      <c r="J117" s="244"/>
      <c r="K117" s="1"/>
      <c r="L117" s="1"/>
      <c r="M117" s="1"/>
    </row>
    <row r="118" spans="1:13" ht="13.5" x14ac:dyDescent="0.15">
      <c r="A118" s="193"/>
      <c r="B118" s="194"/>
      <c r="C118" s="252"/>
      <c r="D118" s="252"/>
      <c r="E118" s="252"/>
      <c r="F118" s="252"/>
      <c r="G118" s="252"/>
      <c r="H118" s="242"/>
      <c r="I118" s="245"/>
      <c r="J118" s="246"/>
      <c r="K118" s="1"/>
      <c r="L118" s="1"/>
      <c r="M118" s="1"/>
    </row>
    <row r="119" spans="1:13" ht="13.5" x14ac:dyDescent="0.15">
      <c r="A119" s="193"/>
      <c r="B119" s="194"/>
      <c r="C119" s="252"/>
      <c r="D119" s="252"/>
      <c r="E119" s="252"/>
      <c r="F119" s="252"/>
      <c r="G119" s="252"/>
      <c r="H119" s="242"/>
      <c r="I119" s="245"/>
      <c r="J119" s="246"/>
      <c r="K119" s="1"/>
      <c r="L119" s="1"/>
      <c r="M119" s="1"/>
    </row>
    <row r="120" spans="1:13" ht="14.25" thickBot="1" x14ac:dyDescent="0.2">
      <c r="A120" s="250"/>
      <c r="B120" s="251"/>
      <c r="C120" s="251"/>
      <c r="D120" s="251"/>
      <c r="E120" s="251"/>
      <c r="F120" s="251"/>
      <c r="G120" s="251"/>
      <c r="H120" s="253"/>
      <c r="I120" s="254"/>
      <c r="J120" s="255"/>
      <c r="K120" s="1"/>
      <c r="L120" s="1"/>
      <c r="M120" s="1"/>
    </row>
    <row r="121" spans="1:13" ht="13.5" x14ac:dyDescent="0.15">
      <c r="A121" s="2"/>
      <c r="B121" s="2"/>
      <c r="C121" s="2"/>
      <c r="D121" s="2"/>
      <c r="E121" s="2"/>
      <c r="F121" s="2"/>
      <c r="G121" s="2"/>
      <c r="H121" s="2"/>
      <c r="I121" s="2"/>
      <c r="J121" s="2"/>
      <c r="K121" s="1"/>
      <c r="L121" s="1"/>
      <c r="M121" s="1"/>
    </row>
    <row r="122" spans="1:13" ht="13.5" x14ac:dyDescent="0.15">
      <c r="A122" s="2"/>
      <c r="B122" s="2"/>
      <c r="C122" s="2"/>
      <c r="D122" s="2"/>
      <c r="E122" s="2"/>
      <c r="F122" s="2"/>
      <c r="G122" s="2"/>
      <c r="H122" s="2"/>
      <c r="I122" s="2"/>
      <c r="J122" s="2"/>
      <c r="K122" s="1"/>
      <c r="L122" s="1"/>
      <c r="M122" s="1"/>
    </row>
    <row r="123" spans="1:13" x14ac:dyDescent="0.2">
      <c r="A123" s="3" t="s">
        <v>330</v>
      </c>
      <c r="B123" s="2"/>
      <c r="C123" s="2"/>
      <c r="D123" s="2"/>
      <c r="E123" s="2"/>
      <c r="F123" s="2"/>
      <c r="G123" s="2"/>
      <c r="H123" s="2"/>
      <c r="I123" s="2"/>
      <c r="J123" s="2"/>
      <c r="K123" s="1"/>
      <c r="L123" s="1"/>
      <c r="M123" s="1"/>
    </row>
    <row r="124" spans="1:13" ht="13.5" x14ac:dyDescent="0.15">
      <c r="A124" s="2"/>
      <c r="B124" s="2"/>
      <c r="C124" s="2"/>
      <c r="D124" s="2"/>
      <c r="E124" s="2"/>
      <c r="F124" s="2"/>
      <c r="G124" s="2"/>
      <c r="H124" s="2"/>
      <c r="I124" s="2"/>
      <c r="J124" s="2"/>
      <c r="K124" s="1"/>
      <c r="L124" s="1"/>
      <c r="M124" s="1"/>
    </row>
    <row r="125" spans="1:13" x14ac:dyDescent="0.2">
      <c r="A125" s="4" t="s">
        <v>6</v>
      </c>
      <c r="B125" s="5" t="s">
        <v>331</v>
      </c>
      <c r="K125" s="1"/>
      <c r="L125" s="1"/>
      <c r="M125" s="1"/>
    </row>
    <row r="126" spans="1:13" x14ac:dyDescent="0.2">
      <c r="K126" s="1"/>
      <c r="L126" s="1"/>
      <c r="M126" s="1"/>
    </row>
    <row r="127" spans="1:13" x14ac:dyDescent="0.2">
      <c r="C127" s="6"/>
      <c r="D127" s="132"/>
      <c r="I127" s="68"/>
      <c r="K127" s="1"/>
      <c r="L127" s="1"/>
      <c r="M127" s="1"/>
    </row>
    <row r="128" spans="1:13" x14ac:dyDescent="0.2">
      <c r="C128" s="7"/>
      <c r="D128" s="133"/>
      <c r="E128" s="5" t="s">
        <v>60</v>
      </c>
      <c r="I128" s="68"/>
      <c r="K128" s="1"/>
      <c r="L128" s="1"/>
      <c r="M128" s="1"/>
    </row>
    <row r="129" spans="1:13" x14ac:dyDescent="0.2">
      <c r="K129" s="1"/>
      <c r="L129" s="1"/>
      <c r="M129" s="1"/>
    </row>
    <row r="130" spans="1:13" x14ac:dyDescent="0.2">
      <c r="A130" s="4" t="s">
        <v>8</v>
      </c>
      <c r="B130" s="5" t="s">
        <v>82</v>
      </c>
      <c r="K130" s="1"/>
      <c r="L130" s="1"/>
      <c r="M130" s="1"/>
    </row>
    <row r="131" spans="1:13" x14ac:dyDescent="0.2">
      <c r="K131" s="1"/>
      <c r="L131" s="1"/>
      <c r="M131" s="1"/>
    </row>
    <row r="132" spans="1:13" x14ac:dyDescent="0.2">
      <c r="B132" s="5" t="s">
        <v>9</v>
      </c>
      <c r="F132" s="5" t="s">
        <v>131</v>
      </c>
      <c r="K132" s="1"/>
      <c r="L132" s="1"/>
      <c r="M132" s="1"/>
    </row>
    <row r="133" spans="1:13" x14ac:dyDescent="0.2">
      <c r="B133" s="5" t="s">
        <v>53</v>
      </c>
      <c r="D133" s="132"/>
      <c r="F133" s="151"/>
      <c r="G133" s="256"/>
      <c r="H133" s="256"/>
      <c r="I133" s="256"/>
      <c r="J133" s="257"/>
      <c r="K133" s="1"/>
      <c r="L133" s="1"/>
      <c r="M133" s="1"/>
    </row>
    <row r="134" spans="1:13" x14ac:dyDescent="0.2">
      <c r="B134" s="5" t="s">
        <v>54</v>
      </c>
      <c r="D134" s="139"/>
      <c r="F134" s="258"/>
      <c r="G134" s="259"/>
      <c r="H134" s="259"/>
      <c r="I134" s="259"/>
      <c r="J134" s="260"/>
      <c r="K134" s="1"/>
      <c r="L134" s="1"/>
      <c r="M134" s="1"/>
    </row>
    <row r="135" spans="1:13" s="11" customFormat="1" x14ac:dyDescent="0.2">
      <c r="A135" s="8"/>
      <c r="B135" s="8"/>
      <c r="C135" s="8"/>
      <c r="D135" s="7"/>
      <c r="E135" s="8"/>
      <c r="F135" s="9"/>
      <c r="G135" s="9"/>
      <c r="H135" s="9"/>
      <c r="I135" s="9"/>
      <c r="J135" s="9"/>
      <c r="K135" s="10"/>
      <c r="L135" s="10"/>
      <c r="M135" s="10"/>
    </row>
    <row r="136" spans="1:13" s="112" customFormat="1" x14ac:dyDescent="0.2">
      <c r="A136" s="4" t="s">
        <v>10</v>
      </c>
      <c r="B136" s="114" t="s">
        <v>306</v>
      </c>
      <c r="C136" s="114"/>
      <c r="D136" s="114"/>
      <c r="E136" s="114"/>
      <c r="F136" s="114"/>
      <c r="G136" s="114"/>
      <c r="H136" s="114"/>
      <c r="I136" s="114"/>
      <c r="J136" s="114"/>
      <c r="K136" s="111"/>
      <c r="L136" s="111"/>
      <c r="M136" s="111"/>
    </row>
    <row r="137" spans="1:13" s="112" customFormat="1" x14ac:dyDescent="0.2">
      <c r="A137" s="114"/>
      <c r="B137" s="114" t="s">
        <v>296</v>
      </c>
      <c r="C137" s="114"/>
      <c r="D137" s="114"/>
      <c r="E137" s="114"/>
      <c r="F137" s="114"/>
      <c r="G137" s="114"/>
      <c r="H137" s="114"/>
      <c r="I137" s="114"/>
      <c r="J137" s="114"/>
      <c r="K137" s="111"/>
      <c r="L137" s="111"/>
      <c r="M137" s="111"/>
    </row>
    <row r="138" spans="1:13" s="112" customFormat="1" x14ac:dyDescent="0.2">
      <c r="A138" s="114"/>
      <c r="B138" s="114"/>
      <c r="C138" s="114"/>
      <c r="D138" s="114"/>
      <c r="E138" s="114"/>
      <c r="F138" s="114"/>
      <c r="G138" s="114"/>
      <c r="H138" s="114"/>
      <c r="I138" s="114"/>
      <c r="J138" s="114"/>
      <c r="K138" s="111"/>
      <c r="L138" s="111"/>
      <c r="M138" s="111"/>
    </row>
    <row r="139" spans="1:13" s="119" customFormat="1" ht="17.25" customHeight="1" x14ac:dyDescent="0.15">
      <c r="A139" s="118"/>
      <c r="C139" s="120" t="s">
        <v>297</v>
      </c>
      <c r="D139" s="118"/>
      <c r="E139" s="118" t="s">
        <v>298</v>
      </c>
      <c r="F139" s="118"/>
      <c r="G139" s="118" t="s">
        <v>299</v>
      </c>
      <c r="H139" s="118"/>
      <c r="I139" s="118" t="s">
        <v>300</v>
      </c>
      <c r="J139" s="118"/>
      <c r="K139" s="121"/>
      <c r="L139" s="121"/>
      <c r="M139" s="121"/>
    </row>
    <row r="140" spans="1:13" s="112" customFormat="1" x14ac:dyDescent="0.2">
      <c r="A140" s="4"/>
      <c r="C140" s="132"/>
      <c r="D140" s="114"/>
      <c r="E140" s="132"/>
      <c r="F140" s="114"/>
      <c r="G140" s="132"/>
      <c r="H140" s="114"/>
      <c r="I140" s="132"/>
      <c r="J140" s="114"/>
      <c r="K140" s="111"/>
      <c r="L140" s="111"/>
      <c r="M140" s="111"/>
    </row>
    <row r="141" spans="1:13" s="112" customFormat="1" x14ac:dyDescent="0.2">
      <c r="A141" s="114"/>
      <c r="C141" s="139"/>
      <c r="D141" s="114" t="s">
        <v>60</v>
      </c>
      <c r="E141" s="133"/>
      <c r="F141" s="114" t="s">
        <v>60</v>
      </c>
      <c r="G141" s="133"/>
      <c r="H141" s="114" t="s">
        <v>60</v>
      </c>
      <c r="I141" s="133"/>
      <c r="J141" s="114" t="s">
        <v>60</v>
      </c>
      <c r="K141" s="111"/>
      <c r="L141" s="111"/>
      <c r="M141" s="111"/>
    </row>
    <row r="142" spans="1:13" s="112" customFormat="1" x14ac:dyDescent="0.2">
      <c r="A142" s="114"/>
      <c r="C142" s="7"/>
      <c r="D142" s="115"/>
      <c r="E142" s="7"/>
      <c r="F142" s="115"/>
      <c r="G142" s="7"/>
      <c r="H142" s="7"/>
      <c r="I142" s="7"/>
      <c r="J142" s="7"/>
      <c r="K142" s="111"/>
      <c r="L142" s="111"/>
      <c r="M142" s="111"/>
    </row>
    <row r="143" spans="1:13" s="112" customFormat="1" x14ac:dyDescent="0.2">
      <c r="A143" s="114"/>
      <c r="C143" s="118" t="s">
        <v>301</v>
      </c>
      <c r="D143" s="115"/>
      <c r="E143" s="118" t="s">
        <v>302</v>
      </c>
      <c r="F143" s="115"/>
      <c r="G143" s="118" t="s">
        <v>303</v>
      </c>
      <c r="H143" s="7"/>
      <c r="I143" s="118" t="s">
        <v>304</v>
      </c>
      <c r="J143" s="7"/>
      <c r="K143" s="111"/>
      <c r="L143" s="111"/>
      <c r="M143" s="111"/>
    </row>
    <row r="144" spans="1:13" s="112" customFormat="1" x14ac:dyDescent="0.2">
      <c r="A144" s="114"/>
      <c r="C144" s="132"/>
      <c r="D144" s="115"/>
      <c r="E144" s="132"/>
      <c r="F144" s="115"/>
      <c r="G144" s="132"/>
      <c r="H144" s="7"/>
      <c r="I144" s="132"/>
      <c r="J144" s="7"/>
      <c r="K144" s="111"/>
      <c r="L144" s="111"/>
      <c r="M144" s="111"/>
    </row>
    <row r="145" spans="1:13" s="112" customFormat="1" x14ac:dyDescent="0.2">
      <c r="A145" s="114"/>
      <c r="C145" s="139"/>
      <c r="D145" s="115" t="s">
        <v>60</v>
      </c>
      <c r="E145" s="133"/>
      <c r="F145" s="115" t="s">
        <v>60</v>
      </c>
      <c r="G145" s="133"/>
      <c r="H145" s="9" t="s">
        <v>60</v>
      </c>
      <c r="I145" s="133"/>
      <c r="J145" s="9" t="s">
        <v>60</v>
      </c>
      <c r="K145" s="111"/>
      <c r="L145" s="111"/>
      <c r="M145" s="111"/>
    </row>
    <row r="146" spans="1:13" s="112" customFormat="1" x14ac:dyDescent="0.2">
      <c r="A146" s="114"/>
      <c r="C146" s="7"/>
      <c r="D146" s="115"/>
      <c r="E146" s="69"/>
      <c r="F146" s="115"/>
      <c r="G146" s="69"/>
      <c r="H146" s="7"/>
      <c r="I146" s="11"/>
      <c r="J146" s="7"/>
      <c r="K146" s="111"/>
      <c r="L146" s="111"/>
      <c r="M146" s="111"/>
    </row>
    <row r="147" spans="1:13" s="112" customFormat="1" x14ac:dyDescent="0.2">
      <c r="A147" s="114"/>
      <c r="E147" s="70"/>
      <c r="F147" s="71"/>
      <c r="G147" s="24" t="s">
        <v>305</v>
      </c>
      <c r="H147" s="181">
        <f>C140+E140+G140+I140+C144+E144+G144+I144</f>
        <v>0</v>
      </c>
      <c r="I147" s="114"/>
      <c r="K147" s="111"/>
      <c r="L147" s="111"/>
      <c r="M147" s="111"/>
    </row>
    <row r="148" spans="1:13" s="112" customFormat="1" x14ac:dyDescent="0.2">
      <c r="A148" s="114"/>
      <c r="E148" s="114"/>
      <c r="F148" s="114"/>
      <c r="G148" s="114"/>
      <c r="H148" s="182"/>
      <c r="I148" s="114" t="s">
        <v>60</v>
      </c>
      <c r="K148" s="111"/>
      <c r="L148" s="111"/>
      <c r="M148" s="111"/>
    </row>
    <row r="149" spans="1:13" s="112" customFormat="1" x14ac:dyDescent="0.2">
      <c r="A149" s="114"/>
      <c r="E149" s="114"/>
      <c r="F149" s="114"/>
      <c r="G149" s="114"/>
      <c r="H149" s="7"/>
      <c r="I149" s="114"/>
      <c r="K149" s="111"/>
      <c r="L149" s="111"/>
      <c r="M149" s="111"/>
    </row>
    <row r="150" spans="1:13" s="112" customFormat="1" x14ac:dyDescent="0.2">
      <c r="A150" s="114"/>
      <c r="B150" s="114"/>
      <c r="C150" s="114"/>
      <c r="D150" s="114"/>
      <c r="E150" s="114"/>
      <c r="K150" s="111"/>
      <c r="L150" s="111"/>
      <c r="M150" s="111"/>
    </row>
    <row r="151" spans="1:13" x14ac:dyDescent="0.2">
      <c r="F151" s="2"/>
      <c r="G151" s="2"/>
      <c r="H151" s="2"/>
      <c r="I151" s="2"/>
      <c r="J151" s="2"/>
      <c r="K151" s="1"/>
      <c r="L151" s="1"/>
      <c r="M151" s="1"/>
    </row>
    <row r="152" spans="1:13" s="112" customFormat="1" x14ac:dyDescent="0.2">
      <c r="A152" s="113" t="s">
        <v>332</v>
      </c>
      <c r="B152" s="114"/>
      <c r="C152" s="114"/>
      <c r="D152" s="114"/>
      <c r="E152" s="114"/>
      <c r="K152" s="111"/>
      <c r="L152" s="111"/>
      <c r="M152" s="111"/>
    </row>
    <row r="153" spans="1:13" x14ac:dyDescent="0.2">
      <c r="F153" s="2"/>
      <c r="G153" s="2"/>
      <c r="H153" s="2"/>
      <c r="I153" s="2"/>
      <c r="J153" s="2"/>
      <c r="K153" s="1"/>
      <c r="L153" s="1"/>
      <c r="M153" s="1"/>
    </row>
    <row r="154" spans="1:13" x14ac:dyDescent="0.2">
      <c r="A154" s="4" t="s">
        <v>6</v>
      </c>
      <c r="B154" s="5" t="s">
        <v>150</v>
      </c>
      <c r="K154" s="1"/>
      <c r="L154" s="1"/>
      <c r="M154" s="1"/>
    </row>
    <row r="155" spans="1:13" x14ac:dyDescent="0.2">
      <c r="A155" s="4"/>
      <c r="K155" s="1"/>
      <c r="L155" s="1"/>
      <c r="M155" s="1"/>
    </row>
    <row r="156" spans="1:13" x14ac:dyDescent="0.2">
      <c r="B156" s="5" t="s">
        <v>120</v>
      </c>
      <c r="D156" s="249"/>
      <c r="F156" s="5" t="s">
        <v>101</v>
      </c>
      <c r="H156" s="132"/>
      <c r="K156" s="1"/>
      <c r="L156" s="1"/>
      <c r="M156" s="1"/>
    </row>
    <row r="157" spans="1:13" x14ac:dyDescent="0.2">
      <c r="B157" s="5" t="s">
        <v>117</v>
      </c>
      <c r="D157" s="185"/>
      <c r="E157" s="5" t="s">
        <v>60</v>
      </c>
      <c r="F157" s="5" t="s">
        <v>118</v>
      </c>
      <c r="G157" s="2"/>
      <c r="H157" s="183"/>
      <c r="I157" s="5" t="s">
        <v>60</v>
      </c>
      <c r="K157" s="1"/>
      <c r="L157" s="1"/>
      <c r="M157" s="1"/>
    </row>
    <row r="158" spans="1:13" x14ac:dyDescent="0.2">
      <c r="K158" s="1"/>
      <c r="L158" s="1"/>
      <c r="M158" s="1"/>
    </row>
    <row r="159" spans="1:13" x14ac:dyDescent="0.2">
      <c r="K159" s="1"/>
      <c r="L159" s="1"/>
      <c r="M159" s="1"/>
    </row>
    <row r="160" spans="1:13" x14ac:dyDescent="0.2">
      <c r="B160" s="5" t="s">
        <v>47</v>
      </c>
      <c r="D160" s="184">
        <f>D156</f>
        <v>0</v>
      </c>
      <c r="F160" s="186">
        <f>H156</f>
        <v>0</v>
      </c>
      <c r="I160" s="187" t="e">
        <f>D160/(F160*365)</f>
        <v>#DIV/0!</v>
      </c>
      <c r="J160" s="188"/>
      <c r="K160" s="1"/>
      <c r="L160" s="1"/>
      <c r="M160" s="1"/>
    </row>
    <row r="161" spans="1:13" x14ac:dyDescent="0.2">
      <c r="D161" s="185"/>
      <c r="E161" s="5" t="s">
        <v>60</v>
      </c>
      <c r="F161" s="183"/>
      <c r="G161" s="5" t="s">
        <v>7</v>
      </c>
      <c r="I161" s="189"/>
      <c r="J161" s="190"/>
      <c r="K161" s="1"/>
      <c r="L161" s="1"/>
      <c r="M161" s="1"/>
    </row>
    <row r="162" spans="1:13" x14ac:dyDescent="0.2">
      <c r="K162" s="1"/>
      <c r="L162" s="1"/>
      <c r="M162" s="1"/>
    </row>
    <row r="163" spans="1:13" x14ac:dyDescent="0.2">
      <c r="B163" s="12" t="s">
        <v>277</v>
      </c>
      <c r="C163" s="13"/>
      <c r="D163" s="13"/>
      <c r="E163" s="13"/>
      <c r="F163" s="13"/>
      <c r="G163" s="13"/>
      <c r="H163" s="13"/>
      <c r="I163" s="13"/>
      <c r="J163" s="14"/>
      <c r="K163" s="1"/>
      <c r="L163" s="1"/>
      <c r="M163" s="1"/>
    </row>
    <row r="164" spans="1:13" x14ac:dyDescent="0.2">
      <c r="B164" s="15" t="s">
        <v>119</v>
      </c>
      <c r="C164" s="16"/>
      <c r="D164" s="16" t="s">
        <v>276</v>
      </c>
      <c r="E164" s="16"/>
      <c r="F164" s="16"/>
      <c r="G164" s="16"/>
      <c r="H164" s="16"/>
      <c r="I164" s="16"/>
      <c r="J164" s="17"/>
      <c r="K164" s="1"/>
      <c r="L164" s="1"/>
      <c r="M164" s="1"/>
    </row>
    <row r="165" spans="1:13" x14ac:dyDescent="0.2">
      <c r="B165" s="15"/>
      <c r="C165" s="16"/>
      <c r="D165" s="16"/>
      <c r="E165" s="16"/>
      <c r="F165" s="16"/>
      <c r="G165" s="16"/>
      <c r="H165" s="16"/>
      <c r="I165" s="16"/>
      <c r="J165" s="17"/>
      <c r="K165" s="1"/>
      <c r="L165" s="1"/>
      <c r="M165" s="1"/>
    </row>
    <row r="166" spans="1:13" x14ac:dyDescent="0.2">
      <c r="B166" s="15" t="s">
        <v>151</v>
      </c>
      <c r="C166" s="16"/>
      <c r="D166" s="16"/>
      <c r="E166" s="16"/>
      <c r="F166" s="16"/>
      <c r="G166" s="16"/>
      <c r="H166" s="16"/>
      <c r="I166" s="16"/>
      <c r="J166" s="17"/>
      <c r="K166" s="1"/>
      <c r="L166" s="1"/>
      <c r="M166" s="1"/>
    </row>
    <row r="167" spans="1:13" x14ac:dyDescent="0.2">
      <c r="B167" s="15" t="s">
        <v>152</v>
      </c>
      <c r="C167" s="16"/>
      <c r="D167" s="16"/>
      <c r="E167" s="16"/>
      <c r="F167" s="16"/>
      <c r="G167" s="16"/>
      <c r="H167" s="16"/>
      <c r="I167" s="16"/>
      <c r="J167" s="17"/>
      <c r="K167" s="1"/>
      <c r="L167" s="1"/>
      <c r="M167" s="1"/>
    </row>
    <row r="168" spans="1:13" x14ac:dyDescent="0.2">
      <c r="A168" s="5" t="s">
        <v>94</v>
      </c>
      <c r="B168" s="15" t="s">
        <v>121</v>
      </c>
      <c r="C168" s="16"/>
      <c r="D168" s="16"/>
      <c r="E168" s="16"/>
      <c r="F168" s="16"/>
      <c r="G168" s="16"/>
      <c r="H168" s="16"/>
      <c r="I168" s="16"/>
      <c r="J168" s="17"/>
      <c r="K168" s="1"/>
      <c r="L168" s="1"/>
      <c r="M168" s="1"/>
    </row>
    <row r="169" spans="1:13" x14ac:dyDescent="0.2">
      <c r="B169" s="15"/>
      <c r="C169" s="16"/>
      <c r="D169" s="16"/>
      <c r="E169" s="16"/>
      <c r="F169" s="16"/>
      <c r="G169" s="16"/>
      <c r="H169" s="16"/>
      <c r="I169" s="16"/>
      <c r="J169" s="17"/>
      <c r="K169" s="1"/>
      <c r="L169" s="1"/>
      <c r="M169" s="1"/>
    </row>
    <row r="170" spans="1:13" x14ac:dyDescent="0.2">
      <c r="B170" s="15" t="s">
        <v>278</v>
      </c>
      <c r="C170" s="16"/>
      <c r="D170" s="16"/>
      <c r="E170" s="16"/>
      <c r="F170" s="16"/>
      <c r="G170" s="16"/>
      <c r="H170" s="16"/>
      <c r="I170" s="16"/>
      <c r="J170" s="17"/>
      <c r="K170" s="1"/>
      <c r="L170" s="1"/>
      <c r="M170" s="1"/>
    </row>
    <row r="171" spans="1:13" x14ac:dyDescent="0.2">
      <c r="B171" s="15" t="s">
        <v>95</v>
      </c>
      <c r="C171" s="16"/>
      <c r="D171" s="16" t="s">
        <v>279</v>
      </c>
      <c r="E171" s="16"/>
      <c r="F171" s="16"/>
      <c r="G171" s="16"/>
      <c r="H171" s="16"/>
      <c r="I171" s="16"/>
      <c r="J171" s="17"/>
      <c r="K171" s="1"/>
      <c r="L171" s="1"/>
      <c r="M171" s="1"/>
    </row>
    <row r="172" spans="1:13" x14ac:dyDescent="0.2">
      <c r="B172" s="15"/>
      <c r="C172" s="16"/>
      <c r="D172" s="16"/>
      <c r="E172" s="16"/>
      <c r="F172" s="16"/>
      <c r="G172" s="16"/>
      <c r="H172" s="16"/>
      <c r="I172" s="16"/>
      <c r="J172" s="17"/>
      <c r="K172" s="1"/>
      <c r="L172" s="1"/>
      <c r="M172" s="1"/>
    </row>
    <row r="173" spans="1:13" x14ac:dyDescent="0.2">
      <c r="B173" s="15" t="s">
        <v>153</v>
      </c>
      <c r="C173" s="16"/>
      <c r="D173" s="16"/>
      <c r="E173" s="16"/>
      <c r="F173" s="16"/>
      <c r="G173" s="16"/>
      <c r="H173" s="16"/>
      <c r="I173" s="16"/>
      <c r="J173" s="17"/>
      <c r="K173" s="1"/>
      <c r="L173" s="1"/>
      <c r="M173" s="1"/>
    </row>
    <row r="174" spans="1:13" x14ac:dyDescent="0.2">
      <c r="B174" s="18" t="s">
        <v>135</v>
      </c>
      <c r="C174" s="19"/>
      <c r="D174" s="19"/>
      <c r="E174" s="19"/>
      <c r="F174" s="19"/>
      <c r="G174" s="19"/>
      <c r="H174" s="19"/>
      <c r="I174" s="19"/>
      <c r="J174" s="20"/>
      <c r="K174" s="1"/>
      <c r="L174" s="1"/>
      <c r="M174" s="1"/>
    </row>
    <row r="175" spans="1:13" x14ac:dyDescent="0.2">
      <c r="K175" s="1"/>
      <c r="L175" s="1"/>
      <c r="M175" s="1"/>
    </row>
    <row r="176" spans="1:13" s="112" customFormat="1" x14ac:dyDescent="0.2">
      <c r="A176" s="4" t="s">
        <v>8</v>
      </c>
      <c r="B176" s="114" t="s">
        <v>333</v>
      </c>
      <c r="C176" s="114"/>
      <c r="D176" s="114"/>
      <c r="E176" s="114"/>
      <c r="F176" s="114"/>
      <c r="G176" s="114"/>
      <c r="H176" s="114"/>
      <c r="I176" s="114"/>
      <c r="J176" s="114"/>
      <c r="K176" s="111"/>
      <c r="L176" s="111"/>
      <c r="M176" s="111"/>
    </row>
    <row r="177" spans="1:13" s="112" customFormat="1" x14ac:dyDescent="0.2">
      <c r="A177" s="114"/>
      <c r="B177" s="114" t="s">
        <v>334</v>
      </c>
      <c r="C177" s="114"/>
      <c r="D177" s="114"/>
      <c r="E177" s="114"/>
      <c r="F177" s="114"/>
      <c r="G177" s="114"/>
      <c r="H177" s="114"/>
      <c r="I177" s="114"/>
      <c r="J177" s="114"/>
      <c r="K177" s="111"/>
      <c r="L177" s="111"/>
      <c r="M177" s="111"/>
    </row>
    <row r="178" spans="1:13" s="112" customFormat="1" x14ac:dyDescent="0.2">
      <c r="A178" s="114"/>
      <c r="B178" s="114" t="s">
        <v>347</v>
      </c>
      <c r="C178" s="114"/>
      <c r="D178" s="114"/>
      <c r="E178" s="114"/>
      <c r="F178" s="114"/>
      <c r="G178" s="114"/>
      <c r="H178" s="114"/>
      <c r="I178" s="114"/>
      <c r="J178" s="114"/>
      <c r="K178" s="111"/>
      <c r="L178" s="111"/>
      <c r="M178" s="111"/>
    </row>
    <row r="179" spans="1:13" s="112" customFormat="1" x14ac:dyDescent="0.2">
      <c r="A179" s="114"/>
      <c r="B179" s="114" t="s">
        <v>348</v>
      </c>
      <c r="C179" s="114"/>
      <c r="D179" s="114"/>
      <c r="E179" s="114"/>
      <c r="F179" s="114"/>
      <c r="G179" s="114"/>
      <c r="H179" s="114"/>
      <c r="I179" s="114"/>
      <c r="J179" s="114"/>
      <c r="K179" s="111"/>
      <c r="L179" s="111"/>
      <c r="M179" s="111"/>
    </row>
    <row r="180" spans="1:13" s="112" customFormat="1" x14ac:dyDescent="0.2">
      <c r="A180" s="114"/>
      <c r="B180" s="114"/>
      <c r="C180" s="114"/>
      <c r="D180" s="114"/>
      <c r="E180" s="114"/>
      <c r="F180" s="114"/>
      <c r="G180" s="114"/>
      <c r="H180" s="114"/>
      <c r="I180" s="114"/>
      <c r="J180" s="114"/>
      <c r="K180" s="111"/>
      <c r="L180" s="111"/>
      <c r="M180" s="111"/>
    </row>
    <row r="181" spans="1:13" s="112" customFormat="1" x14ac:dyDescent="0.2">
      <c r="A181" s="114"/>
      <c r="B181" s="114" t="s">
        <v>307</v>
      </c>
      <c r="C181" s="114"/>
      <c r="D181" s="114"/>
      <c r="E181" s="114"/>
      <c r="F181" s="114"/>
      <c r="G181" s="114"/>
      <c r="H181" s="114"/>
      <c r="I181" s="114"/>
      <c r="J181" s="21"/>
      <c r="K181" s="111"/>
      <c r="L181" s="111"/>
      <c r="M181" s="111"/>
    </row>
    <row r="182" spans="1:13" s="112" customFormat="1" x14ac:dyDescent="0.2">
      <c r="A182" s="114"/>
      <c r="B182" s="114" t="s">
        <v>308</v>
      </c>
      <c r="C182" s="114"/>
      <c r="D182" s="114"/>
      <c r="E182" s="114"/>
      <c r="F182" s="114"/>
      <c r="G182" s="114"/>
      <c r="H182" s="114"/>
      <c r="I182" s="114"/>
      <c r="J182" s="21"/>
      <c r="K182" s="111"/>
      <c r="L182" s="111"/>
      <c r="M182" s="111"/>
    </row>
    <row r="183" spans="1:13" s="112" customFormat="1" x14ac:dyDescent="0.2">
      <c r="A183" s="114"/>
      <c r="B183" s="114" t="s">
        <v>335</v>
      </c>
      <c r="C183" s="114"/>
      <c r="D183" s="114"/>
      <c r="E183" s="114"/>
      <c r="F183" s="114"/>
      <c r="G183" s="114"/>
      <c r="H183" s="114"/>
      <c r="I183" s="114"/>
      <c r="J183" s="21"/>
      <c r="K183" s="111"/>
      <c r="L183" s="111"/>
      <c r="M183" s="111"/>
    </row>
    <row r="184" spans="1:13" s="112" customFormat="1" x14ac:dyDescent="0.2">
      <c r="A184" s="114"/>
      <c r="B184" s="114" t="s">
        <v>336</v>
      </c>
      <c r="C184" s="114"/>
      <c r="D184" s="114"/>
      <c r="E184" s="114"/>
      <c r="F184" s="114"/>
      <c r="G184" s="114"/>
      <c r="H184" s="114"/>
      <c r="I184" s="114"/>
      <c r="J184" s="21"/>
      <c r="K184" s="111"/>
      <c r="L184" s="111"/>
      <c r="M184" s="111"/>
    </row>
    <row r="185" spans="1:13" s="112" customFormat="1" x14ac:dyDescent="0.2">
      <c r="A185" s="114"/>
      <c r="B185" s="114" t="s">
        <v>343</v>
      </c>
      <c r="C185" s="114"/>
      <c r="D185" s="114"/>
      <c r="E185" s="114"/>
      <c r="F185" s="114"/>
      <c r="G185" s="114"/>
      <c r="H185" s="114"/>
      <c r="I185" s="114"/>
      <c r="J185" s="21"/>
      <c r="K185" s="111"/>
      <c r="L185" s="111"/>
      <c r="M185" s="111"/>
    </row>
    <row r="186" spans="1:13" s="112" customFormat="1" x14ac:dyDescent="0.2">
      <c r="A186" s="114"/>
      <c r="B186" s="114" t="s">
        <v>344</v>
      </c>
      <c r="C186" s="114"/>
      <c r="D186" s="140"/>
      <c r="E186" s="141"/>
      <c r="F186" s="141"/>
      <c r="G186" s="142"/>
      <c r="H186" s="114" t="s">
        <v>55</v>
      </c>
      <c r="I186" s="114"/>
      <c r="J186" s="21"/>
      <c r="K186" s="111"/>
      <c r="L186" s="111"/>
      <c r="M186" s="111"/>
    </row>
    <row r="187" spans="1:13" s="112" customFormat="1" x14ac:dyDescent="0.2">
      <c r="A187" s="114"/>
      <c r="B187" s="114"/>
      <c r="C187" s="114"/>
      <c r="D187" s="143"/>
      <c r="E187" s="144"/>
      <c r="F187" s="144"/>
      <c r="G187" s="145"/>
      <c r="H187" s="114"/>
      <c r="I187" s="114"/>
      <c r="J187" s="114"/>
      <c r="K187" s="111"/>
      <c r="L187" s="111"/>
      <c r="M187" s="111"/>
    </row>
    <row r="188" spans="1:13" s="112" customFormat="1" x14ac:dyDescent="0.2">
      <c r="A188" s="114"/>
      <c r="B188" s="114"/>
      <c r="C188" s="114"/>
      <c r="D188" s="114"/>
      <c r="E188" s="114"/>
      <c r="F188" s="114"/>
      <c r="G188" s="114"/>
      <c r="H188" s="114"/>
      <c r="I188" s="114"/>
      <c r="J188" s="114"/>
      <c r="K188" s="111"/>
      <c r="L188" s="111"/>
      <c r="M188" s="111"/>
    </row>
    <row r="189" spans="1:13" x14ac:dyDescent="0.2">
      <c r="A189" s="4" t="s">
        <v>309</v>
      </c>
      <c r="B189" s="5" t="s">
        <v>125</v>
      </c>
      <c r="K189" s="1"/>
      <c r="L189" s="1"/>
      <c r="M189" s="1"/>
    </row>
    <row r="190" spans="1:13" x14ac:dyDescent="0.2">
      <c r="B190" s="5" t="s">
        <v>126</v>
      </c>
      <c r="K190" s="1"/>
      <c r="L190" s="1"/>
      <c r="M190" s="1"/>
    </row>
    <row r="191" spans="1:13" x14ac:dyDescent="0.2">
      <c r="K191" s="1"/>
      <c r="L191" s="1"/>
      <c r="M191" s="1"/>
    </row>
    <row r="192" spans="1:13" x14ac:dyDescent="0.2">
      <c r="B192" s="5" t="s">
        <v>154</v>
      </c>
      <c r="J192" s="21"/>
      <c r="K192" s="1"/>
      <c r="L192" s="1"/>
      <c r="M192" s="1"/>
    </row>
    <row r="193" spans="1:13" x14ac:dyDescent="0.2">
      <c r="B193" s="5" t="s">
        <v>122</v>
      </c>
      <c r="K193" s="1"/>
      <c r="L193" s="1"/>
      <c r="M193" s="1"/>
    </row>
    <row r="194" spans="1:13" x14ac:dyDescent="0.2">
      <c r="B194" s="5" t="s">
        <v>155</v>
      </c>
      <c r="J194" s="21"/>
      <c r="K194" s="1"/>
      <c r="L194" s="1"/>
      <c r="M194" s="1"/>
    </row>
    <row r="195" spans="1:13" x14ac:dyDescent="0.2">
      <c r="B195" s="5" t="s">
        <v>246</v>
      </c>
      <c r="J195" s="21"/>
      <c r="K195" s="1"/>
      <c r="L195" s="1"/>
      <c r="M195" s="1"/>
    </row>
    <row r="196" spans="1:13" x14ac:dyDescent="0.2">
      <c r="B196" s="22" t="s">
        <v>247</v>
      </c>
      <c r="J196" s="21"/>
      <c r="K196" s="1"/>
      <c r="L196" s="1"/>
      <c r="M196" s="1"/>
    </row>
    <row r="197" spans="1:13" x14ac:dyDescent="0.2">
      <c r="B197" s="5" t="s">
        <v>75</v>
      </c>
      <c r="D197" s="140"/>
      <c r="E197" s="141"/>
      <c r="F197" s="141"/>
      <c r="G197" s="142"/>
      <c r="H197" s="5" t="s">
        <v>55</v>
      </c>
      <c r="J197" s="21"/>
      <c r="K197" s="1"/>
      <c r="L197" s="1"/>
      <c r="M197" s="1"/>
    </row>
    <row r="198" spans="1:13" x14ac:dyDescent="0.2">
      <c r="D198" s="143"/>
      <c r="E198" s="144"/>
      <c r="F198" s="144"/>
      <c r="G198" s="145"/>
      <c r="K198" s="1"/>
      <c r="L198" s="1"/>
      <c r="M198" s="1"/>
    </row>
    <row r="199" spans="1:13" x14ac:dyDescent="0.2">
      <c r="K199" s="1"/>
      <c r="L199" s="1"/>
      <c r="M199" s="1"/>
    </row>
    <row r="200" spans="1:13" x14ac:dyDescent="0.2">
      <c r="K200" s="1"/>
      <c r="L200" s="1"/>
      <c r="M200" s="1"/>
    </row>
    <row r="201" spans="1:13" x14ac:dyDescent="0.2">
      <c r="A201" s="3" t="s">
        <v>143</v>
      </c>
      <c r="K201" s="1"/>
      <c r="L201" s="1"/>
      <c r="M201" s="1"/>
    </row>
    <row r="202" spans="1:13" x14ac:dyDescent="0.2">
      <c r="A202" s="3"/>
      <c r="K202" s="1"/>
      <c r="L202" s="1"/>
      <c r="M202" s="1"/>
    </row>
    <row r="203" spans="1:13" x14ac:dyDescent="0.2">
      <c r="A203" s="4"/>
      <c r="B203" s="5" t="s">
        <v>248</v>
      </c>
      <c r="K203" s="1"/>
      <c r="L203" s="1"/>
      <c r="M203" s="1"/>
    </row>
    <row r="204" spans="1:13" x14ac:dyDescent="0.2">
      <c r="A204" s="4"/>
      <c r="B204" s="5" t="s">
        <v>249</v>
      </c>
      <c r="K204" s="1"/>
      <c r="L204" s="1"/>
      <c r="M204" s="1"/>
    </row>
    <row r="205" spans="1:13" x14ac:dyDescent="0.2">
      <c r="K205" s="1"/>
      <c r="L205" s="1"/>
      <c r="M205" s="1"/>
    </row>
    <row r="206" spans="1:13" x14ac:dyDescent="0.2">
      <c r="D206" s="23" t="s">
        <v>156</v>
      </c>
      <c r="K206" s="1"/>
      <c r="L206" s="1"/>
      <c r="M206" s="1"/>
    </row>
    <row r="207" spans="1:13" x14ac:dyDescent="0.2">
      <c r="D207" s="23" t="s">
        <v>157</v>
      </c>
      <c r="H207" s="2"/>
      <c r="I207" s="2"/>
      <c r="J207" s="2"/>
      <c r="K207" s="1"/>
      <c r="L207" s="1"/>
      <c r="M207" s="1"/>
    </row>
    <row r="208" spans="1:13" x14ac:dyDescent="0.2">
      <c r="B208" s="132"/>
      <c r="D208" s="132"/>
      <c r="E208" s="2"/>
      <c r="F208" s="2"/>
      <c r="G208" s="2"/>
      <c r="H208" s="2"/>
      <c r="J208" s="2"/>
      <c r="K208" s="1"/>
      <c r="L208" s="1"/>
      <c r="M208" s="1"/>
    </row>
    <row r="209" spans="1:22" x14ac:dyDescent="0.2">
      <c r="B209" s="183"/>
      <c r="C209" s="5" t="s">
        <v>60</v>
      </c>
      <c r="D209" s="183"/>
      <c r="E209" s="5" t="s">
        <v>60</v>
      </c>
      <c r="F209" s="2"/>
      <c r="G209" s="2"/>
      <c r="H209" s="2"/>
      <c r="J209" s="2"/>
      <c r="K209" s="1"/>
      <c r="L209" s="1"/>
      <c r="M209" s="1"/>
    </row>
    <row r="210" spans="1:22" x14ac:dyDescent="0.2">
      <c r="A210" s="24" t="s">
        <v>74</v>
      </c>
      <c r="B210" s="5" t="s">
        <v>141</v>
      </c>
      <c r="K210" s="1"/>
      <c r="L210" s="1"/>
      <c r="M210" s="1"/>
    </row>
    <row r="211" spans="1:22" x14ac:dyDescent="0.2">
      <c r="B211" s="5" t="s">
        <v>130</v>
      </c>
      <c r="E211" s="25"/>
      <c r="F211" s="26"/>
      <c r="K211" s="1"/>
      <c r="L211" s="1"/>
      <c r="M211" s="1"/>
    </row>
    <row r="212" spans="1:22" ht="17.25" customHeight="1" x14ac:dyDescent="0.2">
      <c r="B212" s="25"/>
      <c r="C212" s="26"/>
      <c r="H212" s="27"/>
      <c r="I212" s="171" t="s">
        <v>158</v>
      </c>
      <c r="J212" s="28"/>
      <c r="K212" s="1"/>
      <c r="L212" s="1"/>
      <c r="M212" s="1"/>
    </row>
    <row r="213" spans="1:22" x14ac:dyDescent="0.2">
      <c r="B213" s="25"/>
      <c r="C213" s="26"/>
      <c r="H213" s="27"/>
      <c r="I213" s="171"/>
      <c r="J213" s="28"/>
      <c r="K213" s="1"/>
      <c r="L213" s="1"/>
      <c r="M213" s="1"/>
    </row>
    <row r="214" spans="1:22" x14ac:dyDescent="0.2">
      <c r="B214" s="25"/>
      <c r="C214" s="26"/>
      <c r="H214" s="29"/>
      <c r="I214" s="171"/>
      <c r="J214" s="28"/>
      <c r="K214" s="1"/>
      <c r="L214" s="1"/>
      <c r="M214" s="1"/>
    </row>
    <row r="215" spans="1:22" x14ac:dyDescent="0.2">
      <c r="B215" s="5" t="s">
        <v>92</v>
      </c>
      <c r="H215" s="21"/>
      <c r="I215" s="21"/>
      <c r="J215" s="2"/>
      <c r="K215" s="1"/>
      <c r="L215" s="1"/>
      <c r="M215" s="1"/>
    </row>
    <row r="216" spans="1:22" x14ac:dyDescent="0.2">
      <c r="B216" s="5" t="s">
        <v>93</v>
      </c>
      <c r="H216" s="21"/>
      <c r="I216" s="21"/>
      <c r="J216" s="2"/>
      <c r="K216" s="1"/>
      <c r="L216" s="1"/>
      <c r="M216" s="1"/>
    </row>
    <row r="217" spans="1:22" x14ac:dyDescent="0.2">
      <c r="B217" s="5" t="s">
        <v>77</v>
      </c>
      <c r="H217" s="21"/>
      <c r="I217" s="21"/>
      <c r="J217" s="2"/>
      <c r="K217" s="1"/>
      <c r="L217" s="1"/>
      <c r="M217" s="1"/>
    </row>
    <row r="218" spans="1:22" x14ac:dyDescent="0.2">
      <c r="B218" s="5" t="s">
        <v>97</v>
      </c>
      <c r="H218" s="21"/>
      <c r="I218" s="21"/>
      <c r="J218" s="2"/>
      <c r="K218" s="1"/>
      <c r="L218" s="1"/>
      <c r="M218" s="1"/>
    </row>
    <row r="219" spans="1:22" x14ac:dyDescent="0.2">
      <c r="B219" s="5" t="s">
        <v>98</v>
      </c>
      <c r="H219" s="21"/>
      <c r="I219" s="21"/>
      <c r="J219" s="2"/>
      <c r="K219" s="1"/>
      <c r="L219" s="1"/>
      <c r="M219" s="1"/>
    </row>
    <row r="220" spans="1:22" x14ac:dyDescent="0.2">
      <c r="B220" s="5" t="s">
        <v>99</v>
      </c>
      <c r="H220" s="21"/>
      <c r="I220" s="21"/>
      <c r="J220" s="2"/>
      <c r="K220" s="1"/>
      <c r="L220" s="1"/>
      <c r="M220" s="1"/>
    </row>
    <row r="221" spans="1:22" x14ac:dyDescent="0.2">
      <c r="B221" s="5" t="s">
        <v>79</v>
      </c>
      <c r="D221" s="172"/>
      <c r="E221" s="173"/>
      <c r="F221" s="174"/>
      <c r="G221" s="5" t="s">
        <v>55</v>
      </c>
      <c r="H221" s="21"/>
      <c r="I221" s="21"/>
      <c r="J221" s="2"/>
      <c r="K221" s="1"/>
      <c r="L221" s="1"/>
      <c r="M221" s="1"/>
    </row>
    <row r="222" spans="1:22" x14ac:dyDescent="0.2">
      <c r="K222" s="1"/>
      <c r="L222" s="1"/>
      <c r="M222" s="1"/>
    </row>
    <row r="223" spans="1:22" x14ac:dyDescent="0.2">
      <c r="J223" s="2"/>
      <c r="K223" s="1"/>
      <c r="L223" s="1"/>
      <c r="M223" s="1"/>
      <c r="N223" s="1"/>
      <c r="O223" s="1"/>
      <c r="P223" s="1"/>
      <c r="Q223" s="1"/>
      <c r="R223" s="1"/>
      <c r="S223" s="1"/>
      <c r="T223" s="1"/>
      <c r="U223" s="1"/>
      <c r="V223" s="1"/>
    </row>
    <row r="224" spans="1:22" x14ac:dyDescent="0.2">
      <c r="A224" s="113" t="s">
        <v>280</v>
      </c>
      <c r="B224" s="72"/>
      <c r="C224" s="72"/>
      <c r="D224" s="72"/>
      <c r="E224" s="72"/>
      <c r="F224" s="72"/>
      <c r="G224" s="72"/>
      <c r="H224" s="72"/>
      <c r="I224" s="72"/>
      <c r="J224" s="112"/>
      <c r="K224" s="111"/>
      <c r="L224" s="111"/>
      <c r="M224" s="111"/>
      <c r="N224" s="111"/>
      <c r="O224" s="111"/>
      <c r="P224" s="111"/>
      <c r="Q224" s="111"/>
      <c r="R224" s="111"/>
      <c r="S224" s="111"/>
      <c r="T224" s="111"/>
      <c r="U224" s="111"/>
      <c r="V224" s="111"/>
    </row>
    <row r="225" spans="1:22" ht="13.5" x14ac:dyDescent="0.15">
      <c r="A225" s="72"/>
      <c r="B225" s="72"/>
      <c r="C225" s="72"/>
      <c r="D225" s="72"/>
      <c r="E225" s="72"/>
      <c r="F225" s="72"/>
      <c r="G225" s="72"/>
      <c r="H225" s="72"/>
      <c r="I225" s="72"/>
      <c r="J225" s="112"/>
      <c r="K225" s="111"/>
      <c r="L225" s="111"/>
      <c r="M225" s="111"/>
      <c r="N225" s="111"/>
      <c r="O225" s="111"/>
      <c r="P225" s="111"/>
      <c r="Q225" s="111"/>
      <c r="R225" s="111"/>
      <c r="S225" s="111"/>
      <c r="T225" s="111"/>
      <c r="U225" s="111"/>
      <c r="V225" s="111"/>
    </row>
    <row r="226" spans="1:22" x14ac:dyDescent="0.2">
      <c r="A226" s="72"/>
      <c r="B226" s="114" t="s">
        <v>281</v>
      </c>
      <c r="C226" s="72"/>
      <c r="D226" s="72"/>
      <c r="E226" s="72"/>
      <c r="F226" s="72"/>
      <c r="G226" s="72"/>
      <c r="H226" s="72"/>
      <c r="I226" s="72"/>
      <c r="J226" s="112"/>
      <c r="K226" s="111"/>
      <c r="L226" s="111"/>
      <c r="M226" s="111"/>
      <c r="N226" s="111"/>
      <c r="O226" s="111"/>
      <c r="P226" s="111"/>
      <c r="Q226" s="111"/>
      <c r="R226" s="111"/>
      <c r="S226" s="111"/>
      <c r="T226" s="111"/>
      <c r="U226" s="111"/>
      <c r="V226" s="111"/>
    </row>
    <row r="227" spans="1:22" x14ac:dyDescent="0.2">
      <c r="A227" s="72"/>
      <c r="B227" s="114" t="s">
        <v>282</v>
      </c>
      <c r="C227" s="72"/>
      <c r="D227" s="72"/>
      <c r="E227" s="72"/>
      <c r="F227" s="72"/>
      <c r="G227" s="72"/>
      <c r="H227" s="72"/>
      <c r="I227" s="72"/>
      <c r="J227" s="112"/>
      <c r="K227" s="111"/>
      <c r="L227" s="111"/>
      <c r="M227" s="111"/>
      <c r="N227" s="111"/>
      <c r="O227" s="111"/>
      <c r="P227" s="111"/>
      <c r="Q227" s="111"/>
      <c r="R227" s="111"/>
      <c r="S227" s="111"/>
      <c r="T227" s="111"/>
      <c r="U227" s="111"/>
      <c r="V227" s="111"/>
    </row>
    <row r="228" spans="1:22" ht="13.5" x14ac:dyDescent="0.15">
      <c r="A228" s="72"/>
      <c r="B228" s="72"/>
      <c r="C228" s="72"/>
      <c r="D228" s="72"/>
      <c r="E228" s="72"/>
      <c r="F228" s="176"/>
      <c r="G228" s="72"/>
      <c r="H228" s="72"/>
      <c r="I228" s="72"/>
      <c r="J228" s="112"/>
      <c r="K228" s="111"/>
      <c r="L228" s="111"/>
      <c r="M228" s="111"/>
      <c r="N228" s="111"/>
      <c r="O228" s="111"/>
      <c r="P228" s="111"/>
      <c r="Q228" s="111"/>
      <c r="R228" s="111"/>
      <c r="S228" s="111"/>
      <c r="T228" s="111"/>
      <c r="U228" s="111"/>
      <c r="V228" s="111"/>
    </row>
    <row r="229" spans="1:22" x14ac:dyDescent="0.2">
      <c r="A229" s="72"/>
      <c r="B229" s="72"/>
      <c r="C229" s="72"/>
      <c r="D229" s="72"/>
      <c r="E229" s="72"/>
      <c r="F229" s="177"/>
      <c r="G229" s="114" t="s">
        <v>60</v>
      </c>
      <c r="H229" s="72"/>
      <c r="I229" s="72"/>
      <c r="J229" s="112"/>
      <c r="K229" s="111"/>
      <c r="L229" s="111"/>
      <c r="M229" s="111"/>
      <c r="N229" s="111"/>
      <c r="O229" s="111"/>
      <c r="P229" s="111"/>
      <c r="Q229" s="111"/>
      <c r="R229" s="111"/>
      <c r="S229" s="111"/>
      <c r="T229" s="111"/>
      <c r="U229" s="111"/>
      <c r="V229" s="111"/>
    </row>
    <row r="230" spans="1:22" ht="13.5" x14ac:dyDescent="0.15">
      <c r="A230" s="72"/>
      <c r="B230" s="72"/>
      <c r="C230" s="72"/>
      <c r="D230" s="72"/>
      <c r="E230" s="72"/>
      <c r="F230" s="72"/>
      <c r="G230" s="72"/>
      <c r="H230" s="72"/>
      <c r="I230" s="72"/>
      <c r="J230" s="112"/>
      <c r="K230" s="111"/>
      <c r="L230" s="111"/>
      <c r="M230" s="111"/>
      <c r="N230" s="111"/>
      <c r="O230" s="111"/>
      <c r="P230" s="111"/>
      <c r="Q230" s="111"/>
      <c r="R230" s="111"/>
      <c r="S230" s="111"/>
      <c r="T230" s="111"/>
      <c r="U230" s="111"/>
      <c r="V230" s="111"/>
    </row>
    <row r="231" spans="1:22" x14ac:dyDescent="0.2">
      <c r="A231" s="72"/>
      <c r="B231" s="114" t="s">
        <v>311</v>
      </c>
      <c r="C231" s="72"/>
      <c r="D231" s="72"/>
      <c r="E231" s="72"/>
      <c r="F231" s="72"/>
      <c r="G231" s="72"/>
      <c r="H231" s="72"/>
      <c r="I231" s="72"/>
      <c r="J231" s="112"/>
      <c r="K231" s="111"/>
      <c r="L231" s="111"/>
      <c r="M231" s="111"/>
      <c r="N231" s="111"/>
      <c r="O231" s="111"/>
      <c r="P231" s="111"/>
      <c r="Q231" s="111"/>
      <c r="R231" s="111"/>
      <c r="S231" s="111"/>
      <c r="T231" s="111"/>
      <c r="U231" s="111"/>
      <c r="V231" s="111"/>
    </row>
    <row r="232" spans="1:22" x14ac:dyDescent="0.2">
      <c r="A232" s="72"/>
      <c r="B232" s="114" t="s">
        <v>283</v>
      </c>
      <c r="C232" s="72"/>
      <c r="D232" s="72"/>
      <c r="E232" s="72"/>
      <c r="F232" s="72"/>
      <c r="G232" s="72"/>
      <c r="H232" s="72"/>
      <c r="I232" s="72"/>
      <c r="J232" s="112"/>
      <c r="K232" s="111"/>
      <c r="L232" s="111"/>
      <c r="M232" s="111"/>
      <c r="N232" s="111"/>
      <c r="O232" s="111"/>
      <c r="P232" s="111"/>
      <c r="Q232" s="111"/>
      <c r="R232" s="111"/>
      <c r="S232" s="111"/>
      <c r="T232" s="111"/>
      <c r="U232" s="111"/>
      <c r="V232" s="111"/>
    </row>
    <row r="233" spans="1:22" x14ac:dyDescent="0.2">
      <c r="J233" s="2"/>
      <c r="K233" s="1"/>
      <c r="L233" s="1"/>
      <c r="M233" s="1"/>
      <c r="N233" s="1"/>
      <c r="O233" s="1"/>
      <c r="P233" s="1"/>
      <c r="Q233" s="1"/>
      <c r="R233" s="1"/>
      <c r="S233" s="1"/>
      <c r="T233" s="1"/>
      <c r="U233" s="1"/>
      <c r="V233" s="1"/>
    </row>
    <row r="234" spans="1:22" s="112" customFormat="1" x14ac:dyDescent="0.2">
      <c r="A234" s="114"/>
      <c r="B234" s="114"/>
      <c r="C234" s="114"/>
      <c r="D234" s="114"/>
      <c r="E234" s="114"/>
      <c r="F234" s="114"/>
      <c r="G234" s="114"/>
      <c r="H234" s="114"/>
      <c r="I234" s="114"/>
      <c r="K234" s="111"/>
      <c r="L234" s="111"/>
      <c r="M234" s="111"/>
      <c r="N234" s="111"/>
      <c r="O234" s="111"/>
      <c r="P234" s="111"/>
      <c r="Q234" s="111"/>
      <c r="R234" s="111"/>
      <c r="S234" s="111"/>
      <c r="T234" s="111"/>
      <c r="U234" s="111"/>
      <c r="V234" s="111"/>
    </row>
    <row r="235" spans="1:22" x14ac:dyDescent="0.2">
      <c r="A235" s="3" t="s">
        <v>287</v>
      </c>
      <c r="F235" s="2"/>
      <c r="G235" s="2"/>
      <c r="H235" s="2"/>
      <c r="I235" s="2"/>
      <c r="J235" s="2"/>
      <c r="K235" s="1"/>
      <c r="L235" s="1"/>
      <c r="M235" s="30"/>
      <c r="N235" s="1"/>
      <c r="O235" s="1"/>
      <c r="P235" s="1"/>
      <c r="Q235" s="1"/>
      <c r="R235" s="1"/>
      <c r="S235" s="1"/>
      <c r="T235" s="1"/>
      <c r="U235" s="1"/>
      <c r="V235" s="1"/>
    </row>
    <row r="236" spans="1:22" x14ac:dyDescent="0.2">
      <c r="F236" s="2"/>
      <c r="G236" s="2"/>
      <c r="H236" s="2"/>
      <c r="I236" s="2"/>
      <c r="J236" s="2"/>
      <c r="K236" s="1"/>
      <c r="L236" s="1"/>
      <c r="M236" s="1"/>
      <c r="N236" s="1"/>
      <c r="O236" s="1"/>
      <c r="P236" s="1"/>
      <c r="Q236" s="1"/>
      <c r="R236" s="1"/>
      <c r="S236" s="1"/>
      <c r="T236" s="1"/>
      <c r="U236" s="1"/>
      <c r="V236" s="1"/>
    </row>
    <row r="237" spans="1:22" x14ac:dyDescent="0.2">
      <c r="A237" s="4"/>
      <c r="B237" s="5" t="s">
        <v>159</v>
      </c>
      <c r="K237" s="1"/>
      <c r="L237" s="1"/>
      <c r="M237" s="33"/>
      <c r="N237" s="16"/>
      <c r="O237" s="1"/>
      <c r="P237" s="1"/>
      <c r="Q237" s="1"/>
      <c r="R237" s="1"/>
      <c r="S237" s="1"/>
      <c r="T237" s="1"/>
      <c r="U237" s="1"/>
      <c r="V237" s="1"/>
    </row>
    <row r="238" spans="1:22" x14ac:dyDescent="0.2">
      <c r="B238" s="5" t="s">
        <v>160</v>
      </c>
      <c r="K238" s="1"/>
      <c r="L238" s="1"/>
      <c r="M238" s="1"/>
      <c r="N238" s="16"/>
      <c r="O238" s="1"/>
      <c r="P238" s="1"/>
      <c r="Q238" s="1"/>
      <c r="R238" s="1"/>
      <c r="S238" s="1"/>
      <c r="T238" s="1"/>
      <c r="U238" s="1"/>
      <c r="V238" s="1"/>
    </row>
    <row r="239" spans="1:22" x14ac:dyDescent="0.2">
      <c r="K239" s="1"/>
      <c r="L239" s="1"/>
      <c r="M239" s="61"/>
      <c r="N239" s="61"/>
      <c r="O239" s="61"/>
      <c r="P239" s="61"/>
      <c r="Q239" s="61"/>
      <c r="R239" s="61"/>
      <c r="S239" s="61"/>
      <c r="T239" s="31"/>
      <c r="U239" s="1"/>
      <c r="V239" s="1"/>
    </row>
    <row r="240" spans="1:22" ht="17.25" customHeight="1" x14ac:dyDescent="0.2">
      <c r="B240" s="32" t="s">
        <v>49</v>
      </c>
      <c r="K240" s="1"/>
      <c r="L240" s="1"/>
      <c r="M240" s="175"/>
      <c r="N240" s="175"/>
      <c r="O240" s="175"/>
      <c r="P240" s="175"/>
      <c r="Q240" s="175"/>
      <c r="R240" s="175"/>
      <c r="S240" s="175"/>
      <c r="T240" s="62"/>
      <c r="U240" s="175"/>
      <c r="V240" s="1"/>
    </row>
    <row r="241" spans="1:22" x14ac:dyDescent="0.2">
      <c r="B241" s="32" t="s">
        <v>50</v>
      </c>
      <c r="K241" s="1"/>
      <c r="L241" s="1"/>
      <c r="M241" s="175"/>
      <c r="N241" s="175"/>
      <c r="O241" s="175"/>
      <c r="P241" s="175"/>
      <c r="Q241" s="175"/>
      <c r="R241" s="175"/>
      <c r="S241" s="175"/>
      <c r="T241" s="63"/>
      <c r="U241" s="175"/>
      <c r="V241" s="1"/>
    </row>
    <row r="242" spans="1:22" x14ac:dyDescent="0.2">
      <c r="B242" s="5" t="s">
        <v>51</v>
      </c>
      <c r="E242" s="5" t="s">
        <v>100</v>
      </c>
      <c r="F242" s="176"/>
      <c r="H242" s="5" t="s">
        <v>96</v>
      </c>
      <c r="I242" s="176"/>
      <c r="K242" s="1"/>
      <c r="L242" s="1"/>
      <c r="M242" s="63"/>
      <c r="N242" s="63"/>
      <c r="O242" s="63"/>
      <c r="P242" s="63"/>
      <c r="Q242" s="63"/>
      <c r="R242" s="63"/>
      <c r="S242" s="63"/>
      <c r="T242" s="63"/>
      <c r="U242" s="168"/>
      <c r="V242" s="1"/>
    </row>
    <row r="243" spans="1:22" x14ac:dyDescent="0.2">
      <c r="B243" s="5" t="s">
        <v>52</v>
      </c>
      <c r="F243" s="177"/>
      <c r="I243" s="177"/>
      <c r="K243" s="1"/>
      <c r="L243" s="1"/>
      <c r="M243" s="63"/>
      <c r="N243" s="63"/>
      <c r="O243" s="63"/>
      <c r="P243" s="63"/>
      <c r="Q243" s="63"/>
      <c r="R243" s="63"/>
      <c r="S243" s="63"/>
      <c r="T243" s="1"/>
      <c r="U243" s="168"/>
      <c r="V243" s="1"/>
    </row>
    <row r="244" spans="1:22" x14ac:dyDescent="0.2">
      <c r="J244" s="2"/>
      <c r="K244" s="1"/>
      <c r="L244" s="1"/>
      <c r="M244" s="1"/>
      <c r="N244" s="1"/>
      <c r="O244" s="1"/>
      <c r="P244" s="1"/>
      <c r="Q244" s="1"/>
      <c r="R244" s="1"/>
      <c r="S244" s="1"/>
      <c r="T244" s="1"/>
      <c r="U244" s="1"/>
      <c r="V244" s="1"/>
    </row>
    <row r="245" spans="1:22" x14ac:dyDescent="0.2">
      <c r="J245" s="2"/>
      <c r="K245" s="1"/>
      <c r="L245" s="1"/>
      <c r="M245" s="1"/>
      <c r="N245" s="1"/>
      <c r="O245" s="1"/>
      <c r="P245" s="1"/>
      <c r="Q245" s="1"/>
      <c r="R245" s="1"/>
      <c r="S245" s="1"/>
      <c r="T245" s="1"/>
      <c r="U245" s="1"/>
      <c r="V245" s="1"/>
    </row>
    <row r="246" spans="1:22" x14ac:dyDescent="0.2">
      <c r="A246" s="3" t="s">
        <v>288</v>
      </c>
      <c r="K246" s="1"/>
      <c r="L246" s="1"/>
      <c r="M246" s="1"/>
      <c r="N246" s="1"/>
      <c r="O246" s="1"/>
      <c r="P246" s="1"/>
      <c r="Q246" s="1"/>
      <c r="R246" s="1"/>
      <c r="S246" s="1"/>
      <c r="T246" s="1"/>
      <c r="U246" s="1"/>
      <c r="V246" s="1"/>
    </row>
    <row r="247" spans="1:22" x14ac:dyDescent="0.2">
      <c r="A247" s="3"/>
      <c r="K247" s="1"/>
      <c r="L247" s="1"/>
      <c r="M247" s="1"/>
    </row>
    <row r="248" spans="1:22" x14ac:dyDescent="0.2">
      <c r="A248" s="4" t="s">
        <v>6</v>
      </c>
      <c r="B248" s="5" t="s">
        <v>161</v>
      </c>
      <c r="K248" s="1"/>
      <c r="L248" s="1"/>
      <c r="M248" s="1"/>
    </row>
    <row r="249" spans="1:22" x14ac:dyDescent="0.2">
      <c r="A249" s="4"/>
      <c r="B249" s="5" t="s">
        <v>61</v>
      </c>
      <c r="K249" s="1"/>
      <c r="L249" s="1"/>
      <c r="M249" s="1"/>
    </row>
    <row r="250" spans="1:22" x14ac:dyDescent="0.2">
      <c r="K250" s="1"/>
      <c r="L250" s="1"/>
      <c r="M250" s="1"/>
    </row>
    <row r="251" spans="1:22" x14ac:dyDescent="0.2">
      <c r="B251" s="169"/>
      <c r="C251" s="170"/>
      <c r="E251" s="5" t="s">
        <v>84</v>
      </c>
      <c r="H251" s="5" t="s">
        <v>85</v>
      </c>
      <c r="K251" s="1"/>
      <c r="L251" s="1"/>
      <c r="M251" s="1"/>
    </row>
    <row r="252" spans="1:22" x14ac:dyDescent="0.2">
      <c r="B252" s="33"/>
      <c r="C252" s="34"/>
      <c r="E252" s="5" t="s">
        <v>63</v>
      </c>
      <c r="F252" s="5" t="s">
        <v>90</v>
      </c>
      <c r="H252" s="5" t="s">
        <v>63</v>
      </c>
      <c r="I252" s="5" t="s">
        <v>90</v>
      </c>
      <c r="K252" s="1"/>
      <c r="L252" s="1"/>
      <c r="M252" s="1"/>
    </row>
    <row r="253" spans="1:22" x14ac:dyDescent="0.2">
      <c r="B253" s="5" t="s">
        <v>289</v>
      </c>
      <c r="E253" s="35"/>
      <c r="F253" s="35"/>
      <c r="G253" s="5" t="s">
        <v>60</v>
      </c>
      <c r="H253" s="35"/>
      <c r="I253" s="35"/>
      <c r="J253" s="5" t="s">
        <v>60</v>
      </c>
      <c r="K253" s="1"/>
      <c r="L253" s="1"/>
      <c r="M253" s="1"/>
    </row>
    <row r="254" spans="1:22" x14ac:dyDescent="0.2">
      <c r="B254" s="5" t="s">
        <v>68</v>
      </c>
      <c r="E254" s="35"/>
      <c r="F254" s="35"/>
      <c r="G254" s="5" t="s">
        <v>60</v>
      </c>
      <c r="H254" s="35"/>
      <c r="I254" s="35"/>
      <c r="J254" s="5" t="s">
        <v>60</v>
      </c>
      <c r="K254" s="1"/>
      <c r="L254" s="1"/>
      <c r="M254" s="1"/>
    </row>
    <row r="255" spans="1:22" x14ac:dyDescent="0.2">
      <c r="B255" s="5" t="s">
        <v>275</v>
      </c>
      <c r="E255" s="65"/>
      <c r="F255" s="65"/>
      <c r="G255" s="5" t="s">
        <v>60</v>
      </c>
      <c r="H255" s="65"/>
      <c r="I255" s="65"/>
      <c r="J255" s="5" t="s">
        <v>60</v>
      </c>
      <c r="K255" s="1"/>
      <c r="L255" s="1"/>
      <c r="M255" s="1"/>
    </row>
    <row r="256" spans="1:22" x14ac:dyDescent="0.2">
      <c r="B256" s="5" t="s">
        <v>290</v>
      </c>
      <c r="E256" s="35"/>
      <c r="F256" s="35"/>
      <c r="G256" s="5" t="s">
        <v>60</v>
      </c>
      <c r="H256" s="35"/>
      <c r="I256" s="35"/>
      <c r="J256" s="5" t="s">
        <v>60</v>
      </c>
      <c r="K256" s="1"/>
      <c r="L256" s="1"/>
      <c r="M256" s="1"/>
    </row>
    <row r="257" spans="1:13" x14ac:dyDescent="0.2">
      <c r="B257" s="5" t="s">
        <v>62</v>
      </c>
      <c r="E257" s="35"/>
      <c r="F257" s="35"/>
      <c r="G257" s="5" t="s">
        <v>60</v>
      </c>
      <c r="H257" s="35"/>
      <c r="I257" s="35"/>
      <c r="J257" s="5" t="s">
        <v>60</v>
      </c>
      <c r="K257" s="1"/>
      <c r="L257" s="1"/>
      <c r="M257" s="1"/>
    </row>
    <row r="258" spans="1:13" x14ac:dyDescent="0.2">
      <c r="B258" s="5" t="s">
        <v>320</v>
      </c>
      <c r="E258" s="35"/>
      <c r="F258" s="35"/>
      <c r="G258" s="5" t="s">
        <v>60</v>
      </c>
      <c r="H258" s="35"/>
      <c r="I258" s="35"/>
      <c r="J258" s="5" t="s">
        <v>60</v>
      </c>
      <c r="K258" s="1"/>
      <c r="L258" s="1"/>
      <c r="M258" s="1"/>
    </row>
    <row r="259" spans="1:13" s="112" customFormat="1" x14ac:dyDescent="0.2">
      <c r="A259" s="114"/>
      <c r="B259" s="114" t="s">
        <v>322</v>
      </c>
      <c r="C259" s="114"/>
      <c r="D259" s="114"/>
      <c r="E259" s="123"/>
      <c r="F259" s="123"/>
      <c r="G259" s="114" t="s">
        <v>324</v>
      </c>
      <c r="H259" s="123"/>
      <c r="I259" s="123"/>
      <c r="J259" s="114" t="s">
        <v>324</v>
      </c>
      <c r="K259" s="111"/>
      <c r="L259" s="111"/>
      <c r="M259" s="111"/>
    </row>
    <row r="260" spans="1:13" s="112" customFormat="1" x14ac:dyDescent="0.2">
      <c r="A260" s="114"/>
      <c r="B260" s="114" t="s">
        <v>323</v>
      </c>
      <c r="C260" s="114"/>
      <c r="D260" s="114"/>
      <c r="E260" s="123"/>
      <c r="F260" s="123"/>
      <c r="G260" s="114" t="s">
        <v>324</v>
      </c>
      <c r="H260" s="123"/>
      <c r="I260" s="123"/>
      <c r="J260" s="114" t="s">
        <v>324</v>
      </c>
      <c r="K260" s="111"/>
      <c r="L260" s="111"/>
      <c r="M260" s="111"/>
    </row>
    <row r="261" spans="1:13" x14ac:dyDescent="0.2">
      <c r="B261" s="5" t="s">
        <v>291</v>
      </c>
      <c r="E261" s="35"/>
      <c r="F261" s="35"/>
      <c r="G261" s="5" t="s">
        <v>60</v>
      </c>
      <c r="H261" s="35"/>
      <c r="I261" s="35"/>
      <c r="J261" s="5" t="s">
        <v>60</v>
      </c>
      <c r="K261" s="1"/>
      <c r="L261" s="1"/>
      <c r="M261" s="1"/>
    </row>
    <row r="262" spans="1:13" x14ac:dyDescent="0.2">
      <c r="B262" s="5" t="s">
        <v>292</v>
      </c>
      <c r="E262" s="35"/>
      <c r="F262" s="35"/>
      <c r="G262" s="5" t="s">
        <v>60</v>
      </c>
      <c r="H262" s="35"/>
      <c r="I262" s="35"/>
      <c r="J262" s="5" t="s">
        <v>60</v>
      </c>
      <c r="K262" s="1"/>
      <c r="L262" s="1"/>
      <c r="M262" s="1"/>
    </row>
    <row r="263" spans="1:13" x14ac:dyDescent="0.2">
      <c r="B263" s="5" t="s">
        <v>321</v>
      </c>
      <c r="E263" s="35"/>
      <c r="F263" s="35"/>
      <c r="G263" s="5" t="s">
        <v>60</v>
      </c>
      <c r="H263" s="35"/>
      <c r="I263" s="35"/>
      <c r="J263" s="5" t="s">
        <v>60</v>
      </c>
      <c r="K263" s="1"/>
      <c r="L263" s="1"/>
      <c r="M263" s="1"/>
    </row>
    <row r="264" spans="1:13" s="11" customFormat="1" ht="16.5" customHeight="1" x14ac:dyDescent="0.2">
      <c r="A264" s="8"/>
      <c r="B264" s="8" t="s">
        <v>250</v>
      </c>
      <c r="C264" s="8"/>
      <c r="D264" s="8"/>
      <c r="E264" s="35"/>
      <c r="F264" s="35"/>
      <c r="G264" s="8" t="s">
        <v>60</v>
      </c>
      <c r="H264" s="35"/>
      <c r="I264" s="35"/>
      <c r="J264" s="8" t="s">
        <v>60</v>
      </c>
      <c r="K264" s="10"/>
      <c r="L264" s="10"/>
      <c r="M264" s="10"/>
    </row>
    <row r="265" spans="1:13" s="11" customFormat="1" x14ac:dyDescent="0.2">
      <c r="A265" s="8"/>
      <c r="B265" s="8"/>
      <c r="C265" s="36" t="s">
        <v>162</v>
      </c>
      <c r="D265" s="8"/>
      <c r="E265" s="6"/>
      <c r="F265" s="6"/>
      <c r="G265" s="8"/>
      <c r="H265" s="6"/>
      <c r="I265" s="6"/>
      <c r="J265" s="8"/>
      <c r="K265" s="10"/>
      <c r="L265" s="10"/>
      <c r="M265" s="10"/>
    </row>
    <row r="266" spans="1:13" s="11" customFormat="1" x14ac:dyDescent="0.2">
      <c r="A266" s="8"/>
      <c r="B266" s="8"/>
      <c r="C266" s="36" t="s">
        <v>163</v>
      </c>
      <c r="D266" s="8"/>
      <c r="E266" s="6"/>
      <c r="F266" s="6"/>
      <c r="G266" s="8"/>
      <c r="H266" s="6"/>
      <c r="I266" s="6"/>
      <c r="J266" s="8"/>
      <c r="K266" s="10"/>
      <c r="L266" s="10"/>
      <c r="M266" s="10"/>
    </row>
    <row r="267" spans="1:13" s="11" customFormat="1" x14ac:dyDescent="0.2">
      <c r="A267" s="8"/>
      <c r="B267" s="8"/>
      <c r="C267" s="8"/>
      <c r="D267" s="8"/>
      <c r="E267" s="6"/>
      <c r="F267" s="6"/>
      <c r="G267" s="8"/>
      <c r="H267" s="6"/>
      <c r="I267" s="6"/>
      <c r="J267" s="8"/>
      <c r="K267" s="10"/>
      <c r="L267" s="10"/>
      <c r="M267" s="10"/>
    </row>
    <row r="268" spans="1:13" x14ac:dyDescent="0.2">
      <c r="A268" s="4" t="s">
        <v>8</v>
      </c>
      <c r="B268" s="5" t="s">
        <v>164</v>
      </c>
      <c r="K268" s="1"/>
      <c r="L268" s="1"/>
      <c r="M268" s="1"/>
    </row>
    <row r="269" spans="1:13" x14ac:dyDescent="0.2">
      <c r="B269" s="5" t="s">
        <v>83</v>
      </c>
      <c r="K269" s="1"/>
      <c r="L269" s="1"/>
      <c r="M269" s="1"/>
    </row>
    <row r="270" spans="1:13" x14ac:dyDescent="0.2">
      <c r="K270" s="1"/>
      <c r="L270" s="1"/>
      <c r="M270" s="1"/>
    </row>
    <row r="271" spans="1:13" x14ac:dyDescent="0.2">
      <c r="B271" s="5" t="s">
        <v>67</v>
      </c>
      <c r="E271" s="5" t="s">
        <v>251</v>
      </c>
      <c r="K271" s="1"/>
      <c r="L271" s="1"/>
      <c r="M271" s="1"/>
    </row>
    <row r="272" spans="1:13" x14ac:dyDescent="0.2">
      <c r="C272" s="132"/>
      <c r="G272" s="132"/>
      <c r="K272" s="1"/>
      <c r="L272" s="1"/>
      <c r="M272" s="1"/>
    </row>
    <row r="273" spans="1:13" x14ac:dyDescent="0.2">
      <c r="C273" s="133"/>
      <c r="D273" s="5" t="s">
        <v>60</v>
      </c>
      <c r="E273" s="8"/>
      <c r="G273" s="139"/>
      <c r="H273" s="5" t="s">
        <v>60</v>
      </c>
      <c r="I273" s="7"/>
      <c r="K273" s="1"/>
      <c r="L273" s="1"/>
      <c r="M273" s="1"/>
    </row>
    <row r="274" spans="1:13" x14ac:dyDescent="0.2">
      <c r="K274" s="1"/>
      <c r="L274" s="1"/>
      <c r="M274" s="1"/>
    </row>
    <row r="275" spans="1:13" x14ac:dyDescent="0.2">
      <c r="A275" s="4" t="s">
        <v>10</v>
      </c>
      <c r="B275" s="5" t="s">
        <v>165</v>
      </c>
      <c r="K275" s="1"/>
      <c r="L275" s="1"/>
      <c r="M275" s="1"/>
    </row>
    <row r="276" spans="1:13" x14ac:dyDescent="0.2">
      <c r="A276" s="4"/>
      <c r="B276" s="5" t="s">
        <v>136</v>
      </c>
      <c r="K276" s="1"/>
      <c r="L276" s="1"/>
      <c r="M276" s="1"/>
    </row>
    <row r="277" spans="1:13" x14ac:dyDescent="0.2">
      <c r="K277" s="1"/>
      <c r="L277" s="1"/>
      <c r="M277" s="1"/>
    </row>
    <row r="278" spans="1:13" x14ac:dyDescent="0.2">
      <c r="B278" s="33"/>
      <c r="C278" s="34"/>
      <c r="E278" s="64" t="s">
        <v>64</v>
      </c>
      <c r="F278" s="64"/>
      <c r="G278" s="64" t="s">
        <v>65</v>
      </c>
      <c r="H278" s="64"/>
      <c r="I278" s="64" t="s">
        <v>66</v>
      </c>
      <c r="K278" s="1"/>
      <c r="L278" s="1"/>
      <c r="M278" s="1"/>
    </row>
    <row r="279" spans="1:13" x14ac:dyDescent="0.2">
      <c r="B279" s="114" t="s">
        <v>289</v>
      </c>
      <c r="E279" s="35"/>
      <c r="F279" s="5" t="s">
        <v>60</v>
      </c>
      <c r="G279" s="35"/>
      <c r="H279" s="5" t="s">
        <v>60</v>
      </c>
      <c r="I279" s="35"/>
      <c r="J279" s="5" t="s">
        <v>60</v>
      </c>
      <c r="K279" s="1"/>
      <c r="L279" s="1"/>
      <c r="M279" s="1"/>
    </row>
    <row r="280" spans="1:13" x14ac:dyDescent="0.2">
      <c r="B280" s="114" t="s">
        <v>68</v>
      </c>
      <c r="E280" s="35"/>
      <c r="F280" s="5" t="s">
        <v>60</v>
      </c>
      <c r="G280" s="35"/>
      <c r="H280" s="5" t="s">
        <v>60</v>
      </c>
      <c r="I280" s="35"/>
      <c r="J280" s="5" t="s">
        <v>60</v>
      </c>
      <c r="K280" s="1"/>
      <c r="L280" s="1"/>
      <c r="M280" s="1"/>
    </row>
    <row r="281" spans="1:13" x14ac:dyDescent="0.2">
      <c r="B281" s="114" t="s">
        <v>275</v>
      </c>
      <c r="E281" s="65"/>
      <c r="F281" s="5" t="s">
        <v>60</v>
      </c>
      <c r="G281" s="65"/>
      <c r="H281" s="5" t="s">
        <v>60</v>
      </c>
      <c r="I281" s="65"/>
      <c r="J281" s="5" t="s">
        <v>60</v>
      </c>
      <c r="K281" s="1"/>
      <c r="L281" s="1"/>
      <c r="M281" s="1"/>
    </row>
    <row r="282" spans="1:13" x14ac:dyDescent="0.2">
      <c r="B282" s="114" t="s">
        <v>290</v>
      </c>
      <c r="E282" s="35"/>
      <c r="F282" s="5" t="s">
        <v>60</v>
      </c>
      <c r="G282" s="35"/>
      <c r="H282" s="5" t="s">
        <v>60</v>
      </c>
      <c r="I282" s="35"/>
      <c r="J282" s="5" t="s">
        <v>60</v>
      </c>
      <c r="K282" s="1"/>
      <c r="L282" s="1"/>
      <c r="M282" s="1"/>
    </row>
    <row r="283" spans="1:13" x14ac:dyDescent="0.2">
      <c r="B283" s="114" t="s">
        <v>62</v>
      </c>
      <c r="E283" s="35"/>
      <c r="F283" s="5" t="s">
        <v>60</v>
      </c>
      <c r="G283" s="35"/>
      <c r="H283" s="5" t="s">
        <v>60</v>
      </c>
      <c r="I283" s="35"/>
      <c r="J283" s="5" t="s">
        <v>60</v>
      </c>
      <c r="K283" s="1"/>
      <c r="L283" s="1"/>
      <c r="M283" s="1"/>
    </row>
    <row r="284" spans="1:13" s="112" customFormat="1" x14ac:dyDescent="0.2">
      <c r="A284" s="114"/>
      <c r="B284" s="114" t="s">
        <v>320</v>
      </c>
      <c r="C284" s="114"/>
      <c r="D284" s="114"/>
      <c r="E284" s="123"/>
      <c r="F284" s="114" t="s">
        <v>60</v>
      </c>
      <c r="G284" s="123"/>
      <c r="H284" s="114" t="s">
        <v>324</v>
      </c>
      <c r="I284" s="123"/>
      <c r="J284" s="114" t="s">
        <v>324</v>
      </c>
      <c r="K284" s="111"/>
      <c r="L284" s="111"/>
      <c r="M284" s="111"/>
    </row>
    <row r="285" spans="1:13" s="112" customFormat="1" x14ac:dyDescent="0.2">
      <c r="A285" s="114"/>
      <c r="B285" s="114" t="s">
        <v>322</v>
      </c>
      <c r="C285" s="114"/>
      <c r="D285" s="114"/>
      <c r="E285" s="123"/>
      <c r="F285" s="114" t="s">
        <v>60</v>
      </c>
      <c r="G285" s="123"/>
      <c r="H285" s="114" t="s">
        <v>324</v>
      </c>
      <c r="I285" s="123"/>
      <c r="J285" s="114" t="s">
        <v>324</v>
      </c>
      <c r="K285" s="111"/>
      <c r="L285" s="111"/>
      <c r="M285" s="111"/>
    </row>
    <row r="286" spans="1:13" x14ac:dyDescent="0.2">
      <c r="B286" s="114" t="s">
        <v>323</v>
      </c>
      <c r="E286" s="35"/>
      <c r="F286" s="5" t="s">
        <v>60</v>
      </c>
      <c r="G286" s="35"/>
      <c r="H286" s="5" t="s">
        <v>60</v>
      </c>
      <c r="I286" s="35"/>
      <c r="J286" s="5" t="s">
        <v>60</v>
      </c>
      <c r="K286" s="1"/>
      <c r="L286" s="1"/>
      <c r="M286" s="1"/>
    </row>
    <row r="287" spans="1:13" x14ac:dyDescent="0.2">
      <c r="B287" s="114" t="s">
        <v>291</v>
      </c>
      <c r="E287" s="35"/>
      <c r="F287" s="5" t="s">
        <v>60</v>
      </c>
      <c r="G287" s="35"/>
      <c r="H287" s="5" t="s">
        <v>60</v>
      </c>
      <c r="I287" s="35"/>
      <c r="J287" s="5" t="s">
        <v>60</v>
      </c>
      <c r="K287" s="1"/>
      <c r="L287" s="1"/>
      <c r="M287" s="1"/>
    </row>
    <row r="288" spans="1:13" x14ac:dyDescent="0.2">
      <c r="B288" s="114" t="s">
        <v>292</v>
      </c>
      <c r="E288" s="35"/>
      <c r="F288" s="5" t="s">
        <v>60</v>
      </c>
      <c r="G288" s="35"/>
      <c r="H288" s="5" t="s">
        <v>60</v>
      </c>
      <c r="I288" s="35"/>
      <c r="J288" s="5" t="s">
        <v>60</v>
      </c>
      <c r="K288" s="1"/>
      <c r="L288" s="1"/>
      <c r="M288" s="1"/>
    </row>
    <row r="289" spans="1:13" x14ac:dyDescent="0.2">
      <c r="B289" s="114" t="s">
        <v>321</v>
      </c>
      <c r="E289" s="35"/>
      <c r="F289" s="5" t="s">
        <v>60</v>
      </c>
      <c r="G289" s="35"/>
      <c r="H289" s="5" t="s">
        <v>60</v>
      </c>
      <c r="I289" s="35"/>
      <c r="J289" s="5" t="s">
        <v>60</v>
      </c>
      <c r="K289" s="1"/>
      <c r="L289" s="1"/>
      <c r="M289" s="1"/>
    </row>
    <row r="290" spans="1:13" x14ac:dyDescent="0.2">
      <c r="B290" s="115" t="s">
        <v>250</v>
      </c>
      <c r="E290" s="35"/>
      <c r="F290" s="5" t="s">
        <v>60</v>
      </c>
      <c r="G290" s="35"/>
      <c r="H290" s="5" t="s">
        <v>60</v>
      </c>
      <c r="I290" s="35"/>
      <c r="J290" s="5" t="s">
        <v>354</v>
      </c>
      <c r="K290" s="1"/>
      <c r="L290" s="1"/>
      <c r="M290" s="1"/>
    </row>
    <row r="291" spans="1:13" x14ac:dyDescent="0.2">
      <c r="K291" s="1"/>
      <c r="L291" s="1"/>
      <c r="M291" s="1"/>
    </row>
    <row r="292" spans="1:13" x14ac:dyDescent="0.2">
      <c r="A292" s="4" t="s">
        <v>48</v>
      </c>
      <c r="B292" s="5" t="s">
        <v>145</v>
      </c>
      <c r="K292" s="1"/>
      <c r="L292" s="1"/>
      <c r="M292" s="1"/>
    </row>
    <row r="293" spans="1:13" x14ac:dyDescent="0.2">
      <c r="A293" s="4"/>
      <c r="B293" s="5" t="s">
        <v>144</v>
      </c>
      <c r="K293" s="1"/>
      <c r="L293" s="1"/>
      <c r="M293" s="1"/>
    </row>
    <row r="294" spans="1:13" x14ac:dyDescent="0.2">
      <c r="A294" s="4"/>
      <c r="B294" s="5" t="s">
        <v>123</v>
      </c>
      <c r="K294" s="1"/>
      <c r="L294" s="1"/>
      <c r="M294" s="1"/>
    </row>
    <row r="295" spans="1:13" x14ac:dyDescent="0.2">
      <c r="A295" s="4"/>
      <c r="B295" s="5" t="s">
        <v>124</v>
      </c>
      <c r="K295" s="1"/>
      <c r="L295" s="1"/>
      <c r="M295" s="1"/>
    </row>
    <row r="296" spans="1:13" x14ac:dyDescent="0.2">
      <c r="A296" s="4"/>
      <c r="B296" s="5" t="s">
        <v>102</v>
      </c>
      <c r="K296" s="1"/>
      <c r="L296" s="1"/>
      <c r="M296" s="1"/>
    </row>
    <row r="297" spans="1:13" x14ac:dyDescent="0.2">
      <c r="A297" s="4"/>
      <c r="B297" s="4">
        <v>1</v>
      </c>
      <c r="C297" s="5" t="s">
        <v>105</v>
      </c>
      <c r="F297" s="4" t="s">
        <v>103</v>
      </c>
      <c r="G297" s="178"/>
      <c r="H297" s="179"/>
      <c r="I297" s="180"/>
      <c r="K297" s="1"/>
      <c r="L297" s="1"/>
      <c r="M297" s="1"/>
    </row>
    <row r="298" spans="1:13" x14ac:dyDescent="0.2">
      <c r="A298" s="4"/>
      <c r="B298" s="4"/>
      <c r="F298" s="4"/>
      <c r="G298" s="23" t="s">
        <v>128</v>
      </c>
      <c r="H298" s="2"/>
      <c r="I298" s="2"/>
      <c r="J298" s="2"/>
      <c r="K298" s="1"/>
      <c r="L298" s="1"/>
      <c r="M298" s="1"/>
    </row>
    <row r="299" spans="1:13" x14ac:dyDescent="0.2">
      <c r="A299" s="4"/>
      <c r="B299" s="4"/>
      <c r="F299" s="4"/>
      <c r="G299" s="23" t="s">
        <v>127</v>
      </c>
      <c r="H299" s="2"/>
      <c r="I299" s="2"/>
      <c r="J299" s="2"/>
      <c r="K299" s="1"/>
      <c r="L299" s="1"/>
      <c r="M299" s="1"/>
    </row>
    <row r="300" spans="1:13" x14ac:dyDescent="0.2">
      <c r="G300" s="37" t="s">
        <v>91</v>
      </c>
      <c r="H300" s="166" t="s">
        <v>80</v>
      </c>
      <c r="I300" s="167"/>
      <c r="J300" s="2"/>
      <c r="K300" s="1"/>
      <c r="L300" s="1"/>
      <c r="M300" s="1"/>
    </row>
    <row r="301" spans="1:13" x14ac:dyDescent="0.2">
      <c r="B301" s="67">
        <v>2</v>
      </c>
      <c r="C301" s="114" t="s">
        <v>275</v>
      </c>
      <c r="G301" s="66"/>
      <c r="H301" s="163"/>
      <c r="I301" s="164"/>
      <c r="J301" s="2"/>
      <c r="K301" s="1"/>
      <c r="L301" s="1"/>
      <c r="M301" s="1"/>
    </row>
    <row r="302" spans="1:13" s="112" customFormat="1" x14ac:dyDescent="0.2">
      <c r="A302" s="114"/>
      <c r="B302" s="67">
        <v>3</v>
      </c>
      <c r="C302" s="114" t="s">
        <v>290</v>
      </c>
      <c r="D302" s="114"/>
      <c r="E302" s="114"/>
      <c r="F302" s="114"/>
      <c r="G302" s="124"/>
      <c r="H302" s="163"/>
      <c r="I302" s="164"/>
      <c r="K302" s="111"/>
      <c r="L302" s="111"/>
      <c r="M302" s="111"/>
    </row>
    <row r="303" spans="1:13" s="112" customFormat="1" x14ac:dyDescent="0.2">
      <c r="A303" s="114"/>
      <c r="B303" s="67">
        <v>4</v>
      </c>
      <c r="C303" s="114" t="s">
        <v>62</v>
      </c>
      <c r="D303" s="114"/>
      <c r="E303" s="114"/>
      <c r="F303" s="114"/>
      <c r="G303" s="124"/>
      <c r="H303" s="163"/>
      <c r="I303" s="164"/>
      <c r="K303" s="111"/>
      <c r="L303" s="111"/>
      <c r="M303" s="111"/>
    </row>
    <row r="304" spans="1:13" x14ac:dyDescent="0.2">
      <c r="B304" s="67">
        <v>5</v>
      </c>
      <c r="C304" s="114" t="s">
        <v>320</v>
      </c>
      <c r="G304" s="38"/>
      <c r="H304" s="163"/>
      <c r="I304" s="164"/>
      <c r="J304" s="2"/>
      <c r="K304" s="1"/>
      <c r="L304" s="1"/>
      <c r="M304" s="1"/>
    </row>
    <row r="305" spans="1:13" x14ac:dyDescent="0.2">
      <c r="B305" s="67">
        <v>6</v>
      </c>
      <c r="C305" s="114" t="s">
        <v>322</v>
      </c>
      <c r="G305" s="38"/>
      <c r="H305" s="163"/>
      <c r="I305" s="164"/>
      <c r="J305" s="2"/>
      <c r="K305" s="1"/>
      <c r="L305" s="1"/>
      <c r="M305" s="1"/>
    </row>
    <row r="306" spans="1:13" x14ac:dyDescent="0.2">
      <c r="B306" s="67">
        <v>7</v>
      </c>
      <c r="C306" s="114" t="s">
        <v>323</v>
      </c>
      <c r="G306" s="38"/>
      <c r="H306" s="163"/>
      <c r="I306" s="164"/>
      <c r="J306" s="2"/>
      <c r="K306" s="1"/>
      <c r="L306" s="1"/>
      <c r="M306" s="1"/>
    </row>
    <row r="307" spans="1:13" x14ac:dyDescent="0.2">
      <c r="B307" s="67">
        <v>8</v>
      </c>
      <c r="C307" s="114" t="s">
        <v>291</v>
      </c>
      <c r="G307" s="38"/>
      <c r="H307" s="163"/>
      <c r="I307" s="164"/>
      <c r="J307" s="2"/>
      <c r="K307" s="1"/>
      <c r="L307" s="1"/>
      <c r="M307" s="1"/>
    </row>
    <row r="308" spans="1:13" x14ac:dyDescent="0.2">
      <c r="B308" s="67">
        <v>9</v>
      </c>
      <c r="C308" s="114" t="s">
        <v>292</v>
      </c>
      <c r="G308" s="38"/>
      <c r="H308" s="163"/>
      <c r="I308" s="164"/>
      <c r="J308" s="2"/>
      <c r="K308" s="1"/>
      <c r="L308" s="1"/>
      <c r="M308" s="1"/>
    </row>
    <row r="309" spans="1:13" x14ac:dyDescent="0.2">
      <c r="B309" s="67">
        <v>10</v>
      </c>
      <c r="C309" s="114" t="s">
        <v>321</v>
      </c>
      <c r="G309" s="38"/>
      <c r="H309" s="163"/>
      <c r="I309" s="164"/>
      <c r="J309" s="2"/>
      <c r="K309" s="1"/>
      <c r="L309" s="1"/>
      <c r="M309" s="1"/>
    </row>
    <row r="310" spans="1:13" x14ac:dyDescent="0.2">
      <c r="B310" s="67">
        <v>11</v>
      </c>
      <c r="C310" s="5" t="s">
        <v>104</v>
      </c>
      <c r="D310" s="128"/>
      <c r="E310" s="165"/>
      <c r="F310" s="5" t="s">
        <v>55</v>
      </c>
      <c r="G310" s="38"/>
      <c r="H310" s="163"/>
      <c r="I310" s="164"/>
      <c r="J310" s="2"/>
      <c r="K310" s="1"/>
      <c r="L310" s="1"/>
      <c r="M310" s="1"/>
    </row>
    <row r="311" spans="1:13" x14ac:dyDescent="0.2">
      <c r="K311" s="1"/>
      <c r="L311" s="1"/>
      <c r="M311" s="1"/>
    </row>
    <row r="312" spans="1:13" x14ac:dyDescent="0.2">
      <c r="A312" s="4" t="s">
        <v>106</v>
      </c>
      <c r="B312" s="5" t="s">
        <v>107</v>
      </c>
      <c r="K312" s="1"/>
      <c r="L312" s="1"/>
      <c r="M312" s="1"/>
    </row>
    <row r="313" spans="1:13" x14ac:dyDescent="0.2">
      <c r="A313" s="4"/>
      <c r="B313" s="5" t="s">
        <v>137</v>
      </c>
      <c r="K313" s="1"/>
      <c r="L313" s="1"/>
      <c r="M313" s="1"/>
    </row>
    <row r="314" spans="1:13" x14ac:dyDescent="0.2">
      <c r="K314" s="1"/>
      <c r="L314" s="1"/>
      <c r="M314" s="1"/>
    </row>
    <row r="315" spans="1:13" x14ac:dyDescent="0.2">
      <c r="A315" s="24"/>
      <c r="B315" s="5" t="s">
        <v>69</v>
      </c>
      <c r="J315" s="21"/>
      <c r="K315" s="1"/>
      <c r="L315" s="1"/>
      <c r="M315" s="1"/>
    </row>
    <row r="316" spans="1:13" x14ac:dyDescent="0.2">
      <c r="A316" s="24"/>
      <c r="B316" s="5" t="s">
        <v>252</v>
      </c>
      <c r="J316" s="21"/>
      <c r="K316" s="1"/>
      <c r="L316" s="1"/>
      <c r="M316" s="1"/>
    </row>
    <row r="317" spans="1:13" x14ac:dyDescent="0.2">
      <c r="B317" s="5" t="s">
        <v>253</v>
      </c>
      <c r="J317" s="21"/>
      <c r="K317" s="1"/>
      <c r="L317" s="1"/>
      <c r="M317" s="1"/>
    </row>
    <row r="318" spans="1:13" x14ac:dyDescent="0.2">
      <c r="B318" s="5" t="s">
        <v>254</v>
      </c>
      <c r="J318" s="21"/>
      <c r="K318" s="1"/>
      <c r="L318" s="1"/>
      <c r="M318" s="1"/>
    </row>
    <row r="319" spans="1:13" x14ac:dyDescent="0.2">
      <c r="B319" s="5" t="s">
        <v>255</v>
      </c>
      <c r="J319" s="21"/>
      <c r="K319" s="1"/>
      <c r="L319" s="1"/>
      <c r="M319" s="1"/>
    </row>
    <row r="320" spans="1:13" x14ac:dyDescent="0.2">
      <c r="B320" s="5" t="s">
        <v>256</v>
      </c>
      <c r="J320" s="21"/>
      <c r="K320" s="1"/>
      <c r="L320" s="1"/>
      <c r="M320" s="1"/>
    </row>
    <row r="321" spans="1:13" x14ac:dyDescent="0.2">
      <c r="B321" s="5" t="s">
        <v>257</v>
      </c>
      <c r="J321" s="21"/>
      <c r="K321" s="1"/>
      <c r="L321" s="1"/>
      <c r="M321" s="1"/>
    </row>
    <row r="322" spans="1:13" s="112" customFormat="1" x14ac:dyDescent="0.2">
      <c r="A322" s="114"/>
      <c r="B322" s="114" t="s">
        <v>337</v>
      </c>
      <c r="C322" s="114"/>
      <c r="D322" s="114"/>
      <c r="E322" s="114"/>
      <c r="F322" s="114"/>
      <c r="G322" s="114"/>
      <c r="H322" s="114"/>
      <c r="I322" s="114"/>
      <c r="J322" s="21"/>
      <c r="K322" s="111"/>
      <c r="L322" s="111"/>
      <c r="M322" s="111"/>
    </row>
    <row r="323" spans="1:13" x14ac:dyDescent="0.2">
      <c r="B323" s="5" t="s">
        <v>258</v>
      </c>
      <c r="J323" s="21"/>
      <c r="K323" s="1"/>
      <c r="L323" s="1"/>
      <c r="M323" s="1"/>
    </row>
    <row r="324" spans="1:13" x14ac:dyDescent="0.2">
      <c r="B324" s="5" t="s">
        <v>259</v>
      </c>
      <c r="D324" s="128"/>
      <c r="E324" s="129"/>
      <c r="F324" s="129"/>
      <c r="G324" s="134"/>
      <c r="H324" s="5" t="s">
        <v>55</v>
      </c>
      <c r="J324" s="21"/>
      <c r="K324" s="1"/>
      <c r="L324" s="1"/>
      <c r="M324" s="1"/>
    </row>
    <row r="325" spans="1:13" s="11" customFormat="1" x14ac:dyDescent="0.2">
      <c r="A325" s="8"/>
      <c r="B325" s="8"/>
      <c r="C325" s="8"/>
      <c r="D325" s="39"/>
      <c r="E325" s="40"/>
      <c r="F325" s="40"/>
      <c r="G325" s="40"/>
      <c r="H325" s="8"/>
      <c r="I325" s="8"/>
      <c r="J325" s="41"/>
      <c r="K325" s="10"/>
      <c r="L325" s="10"/>
      <c r="M325" s="10"/>
    </row>
    <row r="326" spans="1:13" s="11" customFormat="1" x14ac:dyDescent="0.2">
      <c r="A326" s="4" t="s">
        <v>108</v>
      </c>
      <c r="B326" s="5" t="s">
        <v>166</v>
      </c>
      <c r="C326" s="5"/>
      <c r="D326" s="5"/>
      <c r="E326" s="5"/>
      <c r="F326" s="5"/>
      <c r="G326" s="5"/>
      <c r="H326" s="5"/>
      <c r="I326" s="5"/>
      <c r="J326" s="5"/>
      <c r="K326" s="10"/>
      <c r="L326" s="10"/>
      <c r="M326" s="10"/>
    </row>
    <row r="327" spans="1:13" s="11" customFormat="1" x14ac:dyDescent="0.2">
      <c r="A327" s="4"/>
      <c r="B327" s="5"/>
      <c r="C327" s="5"/>
      <c r="D327" s="5"/>
      <c r="E327" s="5"/>
      <c r="F327" s="5"/>
      <c r="G327" s="5"/>
      <c r="H327" s="5"/>
      <c r="I327" s="5"/>
      <c r="J327" s="5"/>
      <c r="K327" s="10"/>
      <c r="L327" s="10"/>
      <c r="M327" s="10"/>
    </row>
    <row r="328" spans="1:13" s="11" customFormat="1" x14ac:dyDescent="0.2">
      <c r="A328" s="4"/>
      <c r="B328" s="5" t="s">
        <v>271</v>
      </c>
      <c r="C328" s="5"/>
      <c r="D328" s="5"/>
      <c r="E328" s="5"/>
      <c r="F328" s="5"/>
      <c r="G328" s="5"/>
      <c r="H328" s="5"/>
      <c r="I328" s="5"/>
      <c r="J328" s="5"/>
      <c r="K328" s="10"/>
      <c r="L328" s="10"/>
      <c r="M328" s="10"/>
    </row>
    <row r="329" spans="1:13" s="11" customFormat="1" x14ac:dyDescent="0.2">
      <c r="A329" s="4"/>
      <c r="B329" s="5" t="s">
        <v>167</v>
      </c>
      <c r="C329" s="5"/>
      <c r="D329" s="5"/>
      <c r="E329" s="5"/>
      <c r="F329" s="5"/>
      <c r="G329" s="5"/>
      <c r="H329" s="5"/>
      <c r="I329" s="5"/>
      <c r="J329" s="5"/>
      <c r="K329" s="10"/>
      <c r="L329" s="10"/>
      <c r="M329" s="10"/>
    </row>
    <row r="330" spans="1:13" s="11" customFormat="1" x14ac:dyDescent="0.2">
      <c r="A330" s="4"/>
      <c r="B330" s="5" t="s">
        <v>168</v>
      </c>
      <c r="C330" s="5"/>
      <c r="D330" s="5"/>
      <c r="E330" s="5"/>
      <c r="F330" s="5"/>
      <c r="G330" s="5"/>
      <c r="H330" s="5"/>
      <c r="I330" s="5"/>
      <c r="J330" s="5"/>
      <c r="K330" s="10"/>
      <c r="L330" s="10"/>
      <c r="M330" s="10"/>
    </row>
    <row r="331" spans="1:13" s="11" customFormat="1" x14ac:dyDescent="0.2">
      <c r="A331" s="4"/>
      <c r="B331" s="5" t="s">
        <v>169</v>
      </c>
      <c r="C331" s="5"/>
      <c r="D331" s="5"/>
      <c r="E331" s="5"/>
      <c r="F331" s="5"/>
      <c r="G331" s="5"/>
      <c r="H331" s="5"/>
      <c r="I331" s="5"/>
      <c r="J331" s="132"/>
      <c r="K331" s="10"/>
      <c r="L331" s="10"/>
      <c r="M331" s="10"/>
    </row>
    <row r="332" spans="1:13" s="11" customFormat="1" x14ac:dyDescent="0.2">
      <c r="A332" s="4"/>
      <c r="B332" s="5" t="s">
        <v>170</v>
      </c>
      <c r="C332" s="5"/>
      <c r="D332" s="5"/>
      <c r="E332" s="5"/>
      <c r="F332" s="5"/>
      <c r="G332" s="5"/>
      <c r="H332" s="5"/>
      <c r="I332" s="5"/>
      <c r="J332" s="139"/>
      <c r="K332" s="10"/>
      <c r="L332" s="10"/>
      <c r="M332" s="10"/>
    </row>
    <row r="333" spans="1:13" s="11" customFormat="1" x14ac:dyDescent="0.2">
      <c r="A333" s="4"/>
      <c r="B333" s="5" t="s">
        <v>171</v>
      </c>
      <c r="C333" s="5"/>
      <c r="D333" s="5"/>
      <c r="E333" s="5"/>
      <c r="F333" s="5"/>
      <c r="G333" s="5"/>
      <c r="H333" s="5"/>
      <c r="I333" s="5"/>
      <c r="J333" s="5"/>
      <c r="K333" s="10"/>
      <c r="L333" s="10"/>
      <c r="M333" s="10"/>
    </row>
    <row r="334" spans="1:13" s="11" customFormat="1" x14ac:dyDescent="0.2">
      <c r="A334" s="5"/>
      <c r="B334" s="5"/>
      <c r="C334" s="5"/>
      <c r="D334" s="5"/>
      <c r="E334" s="5"/>
      <c r="F334" s="5"/>
      <c r="G334" s="5"/>
      <c r="H334" s="5"/>
      <c r="I334" s="5"/>
      <c r="J334" s="5"/>
      <c r="K334" s="10"/>
      <c r="L334" s="10"/>
      <c r="M334" s="10"/>
    </row>
    <row r="335" spans="1:13" s="11" customFormat="1" x14ac:dyDescent="0.2">
      <c r="A335" s="4" t="s">
        <v>109</v>
      </c>
      <c r="B335" s="5" t="s">
        <v>172</v>
      </c>
      <c r="C335" s="8"/>
      <c r="D335" s="39"/>
      <c r="E335" s="40"/>
      <c r="F335" s="40"/>
      <c r="G335" s="40"/>
      <c r="H335" s="8"/>
      <c r="I335" s="8"/>
      <c r="J335" s="41"/>
      <c r="K335" s="10"/>
      <c r="L335" s="10"/>
      <c r="M335" s="10"/>
    </row>
    <row r="336" spans="1:13" s="11" customFormat="1" x14ac:dyDescent="0.2">
      <c r="A336" s="4"/>
      <c r="B336" s="5"/>
      <c r="C336" s="8"/>
      <c r="D336" s="39"/>
      <c r="E336" s="40"/>
      <c r="F336" s="40"/>
      <c r="G336" s="40"/>
      <c r="H336" s="8"/>
      <c r="I336" s="8"/>
      <c r="J336" s="41"/>
      <c r="K336" s="10"/>
      <c r="L336" s="10"/>
      <c r="M336" s="10"/>
    </row>
    <row r="337" spans="1:13" s="11" customFormat="1" x14ac:dyDescent="0.2">
      <c r="A337" s="4"/>
      <c r="B337" s="5" t="s">
        <v>173</v>
      </c>
      <c r="C337" s="8"/>
      <c r="D337" s="39"/>
      <c r="E337" s="40"/>
      <c r="F337" s="40"/>
      <c r="G337" s="40"/>
      <c r="H337" s="8"/>
      <c r="I337" s="8"/>
      <c r="J337" s="41"/>
      <c r="K337" s="10"/>
      <c r="L337" s="10"/>
      <c r="M337" s="10"/>
    </row>
    <row r="338" spans="1:13" s="11" customFormat="1" x14ac:dyDescent="0.2">
      <c r="A338" s="4"/>
      <c r="B338" s="5" t="s">
        <v>174</v>
      </c>
      <c r="C338" s="8"/>
      <c r="D338" s="39"/>
      <c r="E338" s="40"/>
      <c r="F338" s="40"/>
      <c r="G338" s="40"/>
      <c r="H338" s="8"/>
      <c r="I338" s="8"/>
      <c r="J338" s="41"/>
      <c r="K338" s="10"/>
      <c r="L338" s="10"/>
      <c r="M338" s="10"/>
    </row>
    <row r="339" spans="1:13" s="11" customFormat="1" x14ac:dyDescent="0.2">
      <c r="A339" s="4"/>
      <c r="B339" s="5" t="s">
        <v>175</v>
      </c>
      <c r="C339" s="8"/>
      <c r="D339" s="39"/>
      <c r="E339" s="40"/>
      <c r="F339" s="40"/>
      <c r="G339" s="40"/>
      <c r="H339" s="8"/>
      <c r="I339" s="8"/>
      <c r="J339" s="132"/>
      <c r="K339" s="10"/>
      <c r="L339" s="10"/>
      <c r="M339" s="10"/>
    </row>
    <row r="340" spans="1:13" s="11" customFormat="1" x14ac:dyDescent="0.2">
      <c r="A340" s="4"/>
      <c r="B340" s="5" t="s">
        <v>176</v>
      </c>
      <c r="C340" s="8"/>
      <c r="D340" s="39"/>
      <c r="E340" s="40"/>
      <c r="F340" s="40"/>
      <c r="G340" s="40"/>
      <c r="H340" s="8"/>
      <c r="I340" s="8"/>
      <c r="J340" s="133"/>
      <c r="K340" s="10"/>
      <c r="L340" s="10"/>
      <c r="M340" s="10"/>
    </row>
    <row r="341" spans="1:13" s="11" customFormat="1" x14ac:dyDescent="0.2">
      <c r="A341" s="4"/>
      <c r="B341" s="5" t="s">
        <v>177</v>
      </c>
      <c r="C341" s="8"/>
      <c r="D341" s="39"/>
      <c r="E341" s="40"/>
      <c r="F341" s="40"/>
      <c r="G341" s="40"/>
      <c r="H341" s="8"/>
      <c r="I341" s="8"/>
      <c r="K341" s="10"/>
      <c r="L341" s="10"/>
      <c r="M341" s="10"/>
    </row>
    <row r="342" spans="1:13" s="11" customFormat="1" x14ac:dyDescent="0.2">
      <c r="A342" s="8"/>
      <c r="B342" s="8"/>
      <c r="C342" s="8"/>
      <c r="D342" s="39"/>
      <c r="E342" s="40"/>
      <c r="F342" s="40"/>
      <c r="G342" s="40"/>
      <c r="H342" s="8"/>
      <c r="I342" s="8"/>
      <c r="J342" s="41"/>
      <c r="K342" s="10"/>
      <c r="L342" s="10"/>
      <c r="M342" s="10"/>
    </row>
    <row r="343" spans="1:13" s="11" customFormat="1" x14ac:dyDescent="0.2">
      <c r="A343" s="4" t="s">
        <v>70</v>
      </c>
      <c r="B343" s="5" t="s">
        <v>178</v>
      </c>
      <c r="C343" s="8"/>
      <c r="D343" s="39"/>
      <c r="E343" s="40"/>
      <c r="F343" s="40"/>
      <c r="G343" s="40"/>
      <c r="H343" s="8"/>
      <c r="I343" s="8"/>
      <c r="J343" s="41"/>
      <c r="K343" s="10"/>
      <c r="L343" s="10"/>
      <c r="M343" s="10"/>
    </row>
    <row r="344" spans="1:13" s="11" customFormat="1" x14ac:dyDescent="0.2">
      <c r="A344" s="4"/>
      <c r="B344" s="5"/>
      <c r="C344" s="8"/>
      <c r="D344" s="39"/>
      <c r="E344" s="40"/>
      <c r="F344" s="40"/>
      <c r="G344" s="40"/>
      <c r="H344" s="8"/>
      <c r="I344" s="8"/>
      <c r="J344" s="41"/>
      <c r="K344" s="10"/>
      <c r="L344" s="10"/>
      <c r="M344" s="10"/>
    </row>
    <row r="345" spans="1:13" s="11" customFormat="1" x14ac:dyDescent="0.2">
      <c r="A345" s="4"/>
      <c r="B345" s="5" t="s">
        <v>179</v>
      </c>
      <c r="C345" s="8"/>
      <c r="D345" s="39"/>
      <c r="E345" s="40"/>
      <c r="F345" s="40"/>
      <c r="G345" s="40"/>
      <c r="H345" s="8"/>
      <c r="I345" s="8"/>
      <c r="J345" s="41"/>
      <c r="K345" s="10"/>
      <c r="L345" s="10"/>
      <c r="M345" s="10"/>
    </row>
    <row r="346" spans="1:13" s="11" customFormat="1" x14ac:dyDescent="0.2">
      <c r="A346" s="4"/>
      <c r="B346" s="5" t="s">
        <v>180</v>
      </c>
      <c r="C346" s="8"/>
      <c r="D346" s="39"/>
      <c r="E346" s="40"/>
      <c r="F346" s="40"/>
      <c r="G346" s="40"/>
      <c r="H346" s="8"/>
      <c r="I346" s="8"/>
      <c r="J346" s="41"/>
      <c r="K346" s="10"/>
      <c r="L346" s="10"/>
      <c r="M346" s="10"/>
    </row>
    <row r="347" spans="1:13" s="11" customFormat="1" x14ac:dyDescent="0.2">
      <c r="A347" s="4"/>
      <c r="B347" s="5" t="s">
        <v>181</v>
      </c>
      <c r="C347" s="8"/>
      <c r="D347" s="39"/>
      <c r="E347" s="40"/>
      <c r="F347" s="40"/>
      <c r="G347" s="40"/>
      <c r="H347" s="8"/>
      <c r="I347" s="8"/>
      <c r="J347" s="41"/>
      <c r="K347" s="10"/>
      <c r="L347" s="10"/>
      <c r="M347" s="10"/>
    </row>
    <row r="348" spans="1:13" s="11" customFormat="1" x14ac:dyDescent="0.2">
      <c r="A348" s="4"/>
      <c r="B348" s="5" t="s">
        <v>182</v>
      </c>
      <c r="C348" s="8"/>
      <c r="D348" s="39"/>
      <c r="E348" s="40"/>
      <c r="F348" s="40"/>
      <c r="G348" s="40"/>
      <c r="H348" s="8"/>
      <c r="I348" s="8"/>
      <c r="J348" s="41"/>
      <c r="K348" s="10"/>
      <c r="L348" s="10"/>
      <c r="M348" s="10"/>
    </row>
    <row r="349" spans="1:13" s="11" customFormat="1" x14ac:dyDescent="0.2">
      <c r="A349" s="4"/>
      <c r="B349" s="5" t="s">
        <v>183</v>
      </c>
      <c r="C349" s="8"/>
      <c r="D349" s="39"/>
      <c r="E349" s="40"/>
      <c r="F349" s="40"/>
      <c r="G349" s="40"/>
      <c r="H349" s="8"/>
      <c r="I349" s="8"/>
      <c r="J349" s="132"/>
      <c r="K349" s="10"/>
      <c r="L349" s="10"/>
      <c r="M349" s="10"/>
    </row>
    <row r="350" spans="1:13" s="11" customFormat="1" x14ac:dyDescent="0.2">
      <c r="A350" s="4"/>
      <c r="B350" s="5" t="s">
        <v>184</v>
      </c>
      <c r="C350" s="8"/>
      <c r="D350" s="39"/>
      <c r="E350" s="40"/>
      <c r="F350" s="40"/>
      <c r="G350" s="40"/>
      <c r="H350" s="8"/>
      <c r="I350" s="8"/>
      <c r="J350" s="133"/>
      <c r="K350" s="10"/>
      <c r="L350" s="10"/>
      <c r="M350" s="10"/>
    </row>
    <row r="351" spans="1:13" s="11" customFormat="1" x14ac:dyDescent="0.2">
      <c r="A351" s="4"/>
      <c r="B351" s="5" t="s">
        <v>260</v>
      </c>
      <c r="C351" s="8"/>
      <c r="D351" s="39"/>
      <c r="E351" s="40"/>
      <c r="F351" s="40"/>
      <c r="G351" s="40"/>
      <c r="H351" s="8"/>
      <c r="I351" s="8"/>
      <c r="K351" s="10"/>
      <c r="L351" s="10"/>
      <c r="M351" s="10"/>
    </row>
    <row r="352" spans="1:13" s="11" customFormat="1" x14ac:dyDescent="0.2">
      <c r="A352" s="8"/>
      <c r="B352" s="8"/>
      <c r="C352" s="8"/>
      <c r="D352" s="39"/>
      <c r="E352" s="40"/>
      <c r="F352" s="40"/>
      <c r="G352" s="40"/>
      <c r="H352" s="8"/>
      <c r="I352" s="8"/>
      <c r="J352" s="41"/>
      <c r="K352" s="10"/>
      <c r="L352" s="10"/>
      <c r="M352" s="10"/>
    </row>
    <row r="353" spans="1:13" hidden="1" x14ac:dyDescent="0.2">
      <c r="A353" s="4" t="s">
        <v>185</v>
      </c>
      <c r="B353" s="5" t="s">
        <v>86</v>
      </c>
      <c r="K353" s="1"/>
      <c r="L353" s="1"/>
      <c r="M353" s="1"/>
    </row>
    <row r="354" spans="1:13" hidden="1" x14ac:dyDescent="0.2">
      <c r="K354" s="1"/>
      <c r="L354" s="1"/>
      <c r="M354" s="1"/>
    </row>
    <row r="355" spans="1:13" hidden="1" x14ac:dyDescent="0.2">
      <c r="A355" s="24" t="s">
        <v>74</v>
      </c>
      <c r="B355" s="5" t="s">
        <v>87</v>
      </c>
      <c r="H355" s="5" t="s">
        <v>71</v>
      </c>
      <c r="J355" s="132"/>
      <c r="K355" s="1"/>
      <c r="L355" s="1"/>
      <c r="M355" s="1"/>
    </row>
    <row r="356" spans="1:13" hidden="1" x14ac:dyDescent="0.2">
      <c r="H356" s="5" t="s">
        <v>72</v>
      </c>
      <c r="J356" s="139"/>
      <c r="K356" s="1"/>
      <c r="L356" s="1"/>
      <c r="M356" s="1"/>
    </row>
    <row r="357" spans="1:13" hidden="1" x14ac:dyDescent="0.2">
      <c r="K357" s="1"/>
      <c r="L357" s="1"/>
      <c r="M357" s="1"/>
    </row>
    <row r="358" spans="1:13" hidden="1" x14ac:dyDescent="0.2">
      <c r="A358" s="24" t="s">
        <v>74</v>
      </c>
      <c r="B358" s="5" t="s">
        <v>88</v>
      </c>
      <c r="H358" s="5" t="s">
        <v>71</v>
      </c>
      <c r="J358" s="132"/>
      <c r="K358" s="1"/>
      <c r="L358" s="1"/>
      <c r="M358" s="1"/>
    </row>
    <row r="359" spans="1:13" hidden="1" x14ac:dyDescent="0.2">
      <c r="B359" s="5" t="s">
        <v>89</v>
      </c>
      <c r="H359" s="5" t="s">
        <v>72</v>
      </c>
      <c r="J359" s="139"/>
      <c r="K359" s="1"/>
      <c r="L359" s="1"/>
      <c r="M359" s="1"/>
    </row>
    <row r="360" spans="1:13" hidden="1" x14ac:dyDescent="0.2">
      <c r="K360" s="1"/>
      <c r="L360" s="1"/>
      <c r="M360" s="1"/>
    </row>
    <row r="361" spans="1:13" hidden="1" x14ac:dyDescent="0.2">
      <c r="A361" s="24" t="s">
        <v>74</v>
      </c>
      <c r="B361" s="5" t="s">
        <v>138</v>
      </c>
      <c r="K361" s="1"/>
      <c r="L361" s="1"/>
      <c r="M361" s="1"/>
    </row>
    <row r="362" spans="1:13" hidden="1" x14ac:dyDescent="0.2">
      <c r="A362" s="24"/>
      <c r="B362" s="5" t="s">
        <v>130</v>
      </c>
      <c r="K362" s="1"/>
      <c r="L362" s="1"/>
      <c r="M362" s="1"/>
    </row>
    <row r="363" spans="1:13" hidden="1" x14ac:dyDescent="0.2">
      <c r="K363" s="1"/>
      <c r="L363" s="1"/>
      <c r="M363" s="1"/>
    </row>
    <row r="364" spans="1:13" hidden="1" x14ac:dyDescent="0.2">
      <c r="B364" s="5" t="s">
        <v>81</v>
      </c>
      <c r="J364" s="21"/>
      <c r="K364" s="1"/>
      <c r="L364" s="1"/>
      <c r="M364" s="1"/>
    </row>
    <row r="365" spans="1:13" hidden="1" x14ac:dyDescent="0.2">
      <c r="B365" s="5" t="s">
        <v>73</v>
      </c>
      <c r="J365" s="21"/>
      <c r="K365" s="1"/>
      <c r="L365" s="1"/>
      <c r="M365" s="1"/>
    </row>
    <row r="366" spans="1:13" hidden="1" x14ac:dyDescent="0.2">
      <c r="B366" s="5" t="s">
        <v>132</v>
      </c>
      <c r="J366" s="21"/>
      <c r="K366" s="1"/>
      <c r="L366" s="1"/>
      <c r="M366" s="1"/>
    </row>
    <row r="367" spans="1:13" hidden="1" x14ac:dyDescent="0.2">
      <c r="B367" s="5" t="s">
        <v>56</v>
      </c>
      <c r="D367" s="157"/>
      <c r="E367" s="158"/>
      <c r="F367" s="158"/>
      <c r="G367" s="159"/>
      <c r="H367" s="5" t="s">
        <v>55</v>
      </c>
      <c r="J367" s="21"/>
      <c r="K367" s="1"/>
      <c r="L367" s="1"/>
      <c r="M367" s="1"/>
    </row>
    <row r="368" spans="1:13" s="11" customFormat="1" hidden="1" x14ac:dyDescent="0.2">
      <c r="A368" s="8"/>
      <c r="B368" s="8"/>
      <c r="C368" s="8"/>
      <c r="D368" s="25"/>
      <c r="E368" s="42"/>
      <c r="F368" s="8"/>
      <c r="G368" s="8"/>
      <c r="H368" s="8"/>
      <c r="I368" s="8"/>
      <c r="J368" s="40"/>
      <c r="K368" s="10"/>
      <c r="L368" s="10"/>
      <c r="M368" s="10"/>
    </row>
    <row r="369" spans="1:13" x14ac:dyDescent="0.2">
      <c r="A369" s="4" t="s">
        <v>185</v>
      </c>
      <c r="B369" s="5" t="s">
        <v>110</v>
      </c>
      <c r="K369" s="1"/>
      <c r="L369" s="1"/>
      <c r="M369" s="1"/>
    </row>
    <row r="370" spans="1:13" x14ac:dyDescent="0.2">
      <c r="A370" s="4"/>
      <c r="B370" s="5" t="s">
        <v>139</v>
      </c>
      <c r="K370" s="1"/>
      <c r="L370" s="1"/>
      <c r="M370" s="1"/>
    </row>
    <row r="371" spans="1:13" x14ac:dyDescent="0.2">
      <c r="K371" s="1"/>
      <c r="L371" s="1"/>
      <c r="M371" s="1"/>
    </row>
    <row r="372" spans="1:13" x14ac:dyDescent="0.2">
      <c r="A372" s="24"/>
      <c r="B372" s="5" t="s">
        <v>111</v>
      </c>
      <c r="J372" s="21"/>
      <c r="K372" s="1"/>
      <c r="L372" s="1"/>
      <c r="M372" s="1"/>
    </row>
    <row r="373" spans="1:13" x14ac:dyDescent="0.2">
      <c r="B373" s="5" t="s">
        <v>134</v>
      </c>
      <c r="J373" s="21"/>
      <c r="K373" s="1"/>
      <c r="L373" s="1"/>
      <c r="M373" s="1"/>
    </row>
    <row r="374" spans="1:13" x14ac:dyDescent="0.2">
      <c r="B374" s="5" t="s">
        <v>112</v>
      </c>
      <c r="J374" s="21"/>
      <c r="K374" s="1"/>
      <c r="L374" s="1"/>
      <c r="M374" s="1"/>
    </row>
    <row r="375" spans="1:13" x14ac:dyDescent="0.2">
      <c r="B375" s="5" t="s">
        <v>113</v>
      </c>
      <c r="J375" s="21"/>
      <c r="K375" s="1"/>
      <c r="L375" s="1"/>
      <c r="M375" s="1"/>
    </row>
    <row r="376" spans="1:13" x14ac:dyDescent="0.2">
      <c r="B376" s="5" t="s">
        <v>133</v>
      </c>
      <c r="J376" s="21"/>
      <c r="K376" s="1"/>
      <c r="L376" s="1"/>
      <c r="M376" s="1"/>
    </row>
    <row r="377" spans="1:13" x14ac:dyDescent="0.2">
      <c r="B377" s="5" t="s">
        <v>114</v>
      </c>
      <c r="J377" s="21"/>
      <c r="K377" s="1"/>
      <c r="L377" s="1"/>
      <c r="M377" s="1"/>
    </row>
    <row r="378" spans="1:13" x14ac:dyDescent="0.2">
      <c r="B378" s="5" t="s">
        <v>116</v>
      </c>
      <c r="D378" s="2"/>
      <c r="E378" s="2"/>
      <c r="F378" s="2"/>
      <c r="G378" s="2"/>
      <c r="H378" s="2"/>
      <c r="I378" s="2"/>
      <c r="J378" s="21"/>
      <c r="K378" s="1"/>
      <c r="L378" s="1"/>
      <c r="M378" s="1"/>
    </row>
    <row r="379" spans="1:13" x14ac:dyDescent="0.2">
      <c r="B379" s="5" t="s">
        <v>115</v>
      </c>
      <c r="D379" s="128"/>
      <c r="E379" s="129"/>
      <c r="F379" s="129"/>
      <c r="G379" s="134"/>
      <c r="H379" s="5" t="s">
        <v>55</v>
      </c>
      <c r="J379" s="21"/>
      <c r="K379" s="1"/>
      <c r="L379" s="1"/>
      <c r="M379" s="1"/>
    </row>
    <row r="380" spans="1:13" s="11" customFormat="1" x14ac:dyDescent="0.2">
      <c r="A380" s="8"/>
      <c r="B380" s="8"/>
      <c r="C380" s="8"/>
      <c r="D380" s="39"/>
      <c r="E380" s="40"/>
      <c r="F380" s="40"/>
      <c r="G380" s="40"/>
      <c r="H380" s="8"/>
      <c r="I380" s="8"/>
      <c r="J380" s="41"/>
      <c r="K380" s="10"/>
      <c r="L380" s="10"/>
      <c r="M380" s="10"/>
    </row>
    <row r="381" spans="1:13" s="11" customFormat="1" x14ac:dyDescent="0.2">
      <c r="A381" s="4" t="s">
        <v>186</v>
      </c>
      <c r="B381" s="5" t="s">
        <v>187</v>
      </c>
      <c r="C381" s="8"/>
      <c r="D381" s="39"/>
      <c r="E381" s="40"/>
      <c r="F381" s="40"/>
      <c r="G381" s="40"/>
      <c r="H381" s="8"/>
      <c r="I381" s="8"/>
      <c r="J381" s="41"/>
      <c r="K381" s="10"/>
      <c r="L381" s="10"/>
      <c r="M381" s="10"/>
    </row>
    <row r="382" spans="1:13" s="11" customFormat="1" x14ac:dyDescent="0.2">
      <c r="A382" s="4"/>
      <c r="B382" s="5" t="s">
        <v>188</v>
      </c>
      <c r="C382" s="8"/>
      <c r="D382" s="39"/>
      <c r="E382" s="40"/>
      <c r="F382" s="40"/>
      <c r="G382" s="40"/>
      <c r="H382" s="8"/>
      <c r="I382" s="8"/>
      <c r="J382" s="41"/>
      <c r="K382" s="10"/>
      <c r="L382" s="10"/>
      <c r="M382" s="10"/>
    </row>
    <row r="383" spans="1:13" s="11" customFormat="1" x14ac:dyDescent="0.2">
      <c r="A383" s="4"/>
      <c r="B383" s="5"/>
      <c r="C383" s="8"/>
      <c r="D383" s="39"/>
      <c r="E383" s="40"/>
      <c r="F383" s="40"/>
      <c r="G383" s="40"/>
      <c r="H383" s="8"/>
      <c r="I383" s="8"/>
      <c r="J383" s="41"/>
      <c r="K383" s="10"/>
      <c r="L383" s="10"/>
      <c r="M383" s="10"/>
    </row>
    <row r="384" spans="1:13" s="11" customFormat="1" x14ac:dyDescent="0.2">
      <c r="A384" s="4"/>
      <c r="B384" s="5" t="s">
        <v>189</v>
      </c>
      <c r="C384" s="8"/>
      <c r="D384" s="39"/>
      <c r="E384" s="40"/>
      <c r="F384" s="40"/>
      <c r="G384" s="40"/>
      <c r="H384" s="8"/>
      <c r="I384" s="8"/>
      <c r="J384" s="41"/>
      <c r="K384" s="10"/>
      <c r="L384" s="10"/>
      <c r="M384" s="10"/>
    </row>
    <row r="385" spans="1:13" s="11" customFormat="1" x14ac:dyDescent="0.2">
      <c r="A385" s="4"/>
      <c r="B385" s="5" t="s">
        <v>190</v>
      </c>
      <c r="C385" s="8"/>
      <c r="D385" s="39"/>
      <c r="E385" s="40"/>
      <c r="F385" s="40"/>
      <c r="G385" s="40"/>
      <c r="H385" s="8"/>
      <c r="I385" s="8"/>
      <c r="J385" s="41"/>
      <c r="K385" s="10"/>
      <c r="L385" s="10"/>
      <c r="M385" s="10"/>
    </row>
    <row r="386" spans="1:13" s="11" customFormat="1" x14ac:dyDescent="0.2">
      <c r="A386" s="4"/>
      <c r="B386" s="5" t="s">
        <v>191</v>
      </c>
      <c r="C386" s="8"/>
      <c r="D386" s="39"/>
      <c r="E386" s="40"/>
      <c r="F386" s="40"/>
      <c r="G386" s="40"/>
      <c r="H386" s="8"/>
      <c r="I386" s="8"/>
      <c r="J386" s="41"/>
      <c r="K386" s="10"/>
      <c r="L386" s="10"/>
      <c r="M386" s="10"/>
    </row>
    <row r="387" spans="1:13" s="11" customFormat="1" x14ac:dyDescent="0.2">
      <c r="A387" s="4"/>
      <c r="B387" s="5" t="s">
        <v>192</v>
      </c>
      <c r="C387" s="8"/>
      <c r="D387" s="39"/>
      <c r="E387" s="40"/>
      <c r="F387" s="40"/>
      <c r="G387" s="40"/>
      <c r="H387" s="8"/>
      <c r="I387" s="8"/>
      <c r="J387" s="41"/>
      <c r="K387" s="10"/>
      <c r="L387" s="10"/>
      <c r="M387" s="10"/>
    </row>
    <row r="388" spans="1:13" s="11" customFormat="1" x14ac:dyDescent="0.2">
      <c r="A388" s="4"/>
      <c r="B388" s="5" t="s">
        <v>193</v>
      </c>
      <c r="C388" s="8"/>
      <c r="D388" s="39"/>
      <c r="E388" s="40"/>
      <c r="F388" s="40"/>
      <c r="G388" s="40"/>
      <c r="H388" s="8"/>
      <c r="I388" s="8"/>
      <c r="J388" s="41"/>
      <c r="K388" s="10"/>
      <c r="L388" s="10"/>
      <c r="M388" s="10"/>
    </row>
    <row r="389" spans="1:13" s="11" customFormat="1" x14ac:dyDescent="0.2">
      <c r="A389" s="4"/>
      <c r="B389" s="5" t="s">
        <v>194</v>
      </c>
      <c r="C389" s="8"/>
      <c r="D389" s="39"/>
      <c r="E389" s="40"/>
      <c r="F389" s="40"/>
      <c r="G389" s="40"/>
      <c r="H389" s="8"/>
      <c r="I389" s="8"/>
      <c r="J389" s="132"/>
      <c r="K389" s="10"/>
      <c r="L389" s="10"/>
      <c r="M389" s="10"/>
    </row>
    <row r="390" spans="1:13" s="11" customFormat="1" x14ac:dyDescent="0.2">
      <c r="A390" s="4"/>
      <c r="B390" s="5" t="s">
        <v>195</v>
      </c>
      <c r="C390" s="8"/>
      <c r="D390" s="39"/>
      <c r="E390" s="40"/>
      <c r="F390" s="40"/>
      <c r="G390" s="40"/>
      <c r="H390" s="8"/>
      <c r="I390" s="8"/>
      <c r="J390" s="133"/>
      <c r="K390" s="10"/>
      <c r="L390" s="10"/>
      <c r="M390" s="10"/>
    </row>
    <row r="391" spans="1:13" s="11" customFormat="1" x14ac:dyDescent="0.2">
      <c r="A391" s="4"/>
      <c r="B391" s="5" t="s">
        <v>196</v>
      </c>
      <c r="C391" s="8"/>
      <c r="D391" s="39"/>
      <c r="E391" s="40"/>
      <c r="F391" s="40"/>
      <c r="G391" s="40"/>
      <c r="H391" s="8"/>
      <c r="I391" s="8"/>
      <c r="K391" s="10"/>
      <c r="L391" s="10"/>
      <c r="M391" s="10"/>
    </row>
    <row r="392" spans="1:13" s="11" customFormat="1" x14ac:dyDescent="0.2">
      <c r="A392" s="8"/>
      <c r="B392" s="8"/>
      <c r="C392" s="8"/>
      <c r="D392" s="39"/>
      <c r="E392" s="40"/>
      <c r="F392" s="40"/>
      <c r="G392" s="40"/>
      <c r="H392" s="8"/>
      <c r="I392" s="8"/>
      <c r="J392" s="41"/>
      <c r="K392" s="10"/>
      <c r="L392" s="10"/>
      <c r="M392" s="10"/>
    </row>
    <row r="393" spans="1:13" s="11" customFormat="1" x14ac:dyDescent="0.2">
      <c r="A393" s="4" t="s">
        <v>197</v>
      </c>
      <c r="B393" s="5" t="s">
        <v>261</v>
      </c>
      <c r="C393" s="8"/>
      <c r="D393" s="39"/>
      <c r="E393" s="40"/>
      <c r="F393" s="40"/>
      <c r="G393" s="40"/>
      <c r="H393" s="8"/>
      <c r="I393" s="8"/>
      <c r="J393" s="41"/>
      <c r="K393" s="10"/>
      <c r="L393" s="10"/>
      <c r="M393" s="10"/>
    </row>
    <row r="394" spans="1:13" s="11" customFormat="1" x14ac:dyDescent="0.2">
      <c r="A394" s="4"/>
      <c r="B394" s="5"/>
      <c r="C394" s="8"/>
      <c r="D394" s="39"/>
      <c r="E394" s="40"/>
      <c r="F394" s="40"/>
      <c r="G394" s="40"/>
      <c r="H394" s="8"/>
      <c r="I394" s="8"/>
      <c r="J394" s="41"/>
      <c r="K394" s="10"/>
      <c r="L394" s="10"/>
      <c r="M394" s="10"/>
    </row>
    <row r="395" spans="1:13" s="11" customFormat="1" x14ac:dyDescent="0.2">
      <c r="A395" s="4"/>
      <c r="B395" s="5" t="s">
        <v>189</v>
      </c>
      <c r="C395" s="8"/>
      <c r="D395" s="39"/>
      <c r="E395" s="40"/>
      <c r="F395" s="40"/>
      <c r="G395" s="40"/>
      <c r="H395" s="8"/>
      <c r="I395" s="8"/>
      <c r="J395" s="41"/>
      <c r="K395" s="10"/>
      <c r="L395" s="10"/>
      <c r="M395" s="10"/>
    </row>
    <row r="396" spans="1:13" s="11" customFormat="1" x14ac:dyDescent="0.2">
      <c r="A396" s="4"/>
      <c r="B396" s="5" t="s">
        <v>190</v>
      </c>
      <c r="C396" s="8"/>
      <c r="D396" s="39"/>
      <c r="E396" s="40"/>
      <c r="F396" s="40"/>
      <c r="G396" s="40"/>
      <c r="H396" s="8"/>
      <c r="I396" s="8"/>
      <c r="J396" s="41"/>
      <c r="K396" s="10"/>
      <c r="L396" s="10"/>
      <c r="M396" s="10"/>
    </row>
    <row r="397" spans="1:13" s="11" customFormat="1" x14ac:dyDescent="0.2">
      <c r="A397" s="4"/>
      <c r="B397" s="5" t="s">
        <v>191</v>
      </c>
      <c r="C397" s="8"/>
      <c r="D397" s="39"/>
      <c r="E397" s="40"/>
      <c r="F397" s="40"/>
      <c r="G397" s="40"/>
      <c r="H397" s="8"/>
      <c r="I397" s="8"/>
      <c r="J397" s="41"/>
      <c r="K397" s="10"/>
      <c r="L397" s="10"/>
      <c r="M397" s="10"/>
    </row>
    <row r="398" spans="1:13" s="11" customFormat="1" x14ac:dyDescent="0.2">
      <c r="A398" s="4"/>
      <c r="B398" s="5" t="s">
        <v>192</v>
      </c>
      <c r="C398" s="8"/>
      <c r="D398" s="39"/>
      <c r="E398" s="40"/>
      <c r="F398" s="40"/>
      <c r="G398" s="40"/>
      <c r="H398" s="8"/>
      <c r="I398" s="8"/>
      <c r="J398" s="41"/>
      <c r="K398" s="10"/>
      <c r="L398" s="10"/>
      <c r="M398" s="10"/>
    </row>
    <row r="399" spans="1:13" s="11" customFormat="1" x14ac:dyDescent="0.2">
      <c r="A399" s="4"/>
      <c r="B399" s="5" t="s">
        <v>193</v>
      </c>
      <c r="C399" s="8"/>
      <c r="D399" s="39"/>
      <c r="E399" s="40"/>
      <c r="F399" s="40"/>
      <c r="G399" s="40"/>
      <c r="H399" s="8"/>
      <c r="I399" s="8"/>
      <c r="J399" s="41"/>
      <c r="K399" s="10"/>
      <c r="L399" s="10"/>
      <c r="M399" s="10"/>
    </row>
    <row r="400" spans="1:13" s="11" customFormat="1" x14ac:dyDescent="0.2">
      <c r="A400" s="4"/>
      <c r="B400" s="5" t="s">
        <v>194</v>
      </c>
      <c r="C400" s="8"/>
      <c r="D400" s="39"/>
      <c r="E400" s="40"/>
      <c r="F400" s="40"/>
      <c r="G400" s="40"/>
      <c r="H400" s="8"/>
      <c r="I400" s="8"/>
      <c r="J400" s="132"/>
      <c r="K400" s="10"/>
      <c r="L400" s="10"/>
      <c r="M400" s="10"/>
    </row>
    <row r="401" spans="1:13" s="11" customFormat="1" x14ac:dyDescent="0.2">
      <c r="A401" s="4"/>
      <c r="B401" s="5" t="s">
        <v>195</v>
      </c>
      <c r="C401" s="8"/>
      <c r="D401" s="39"/>
      <c r="E401" s="40"/>
      <c r="F401" s="40"/>
      <c r="G401" s="40"/>
      <c r="H401" s="8"/>
      <c r="I401" s="8"/>
      <c r="J401" s="133"/>
      <c r="K401" s="10"/>
      <c r="L401" s="10"/>
      <c r="M401" s="10"/>
    </row>
    <row r="402" spans="1:13" s="11" customFormat="1" x14ac:dyDescent="0.2">
      <c r="A402" s="4"/>
      <c r="B402" s="5" t="s">
        <v>196</v>
      </c>
      <c r="C402" s="8"/>
      <c r="D402" s="39"/>
      <c r="E402" s="40"/>
      <c r="F402" s="40"/>
      <c r="G402" s="40"/>
      <c r="H402" s="8"/>
      <c r="I402" s="8"/>
      <c r="K402" s="10"/>
      <c r="L402" s="10"/>
      <c r="M402" s="10"/>
    </row>
    <row r="403" spans="1:13" s="11" customFormat="1" x14ac:dyDescent="0.2">
      <c r="A403" s="8"/>
      <c r="B403" s="8"/>
      <c r="C403" s="8"/>
      <c r="D403" s="39"/>
      <c r="E403" s="40"/>
      <c r="F403" s="40"/>
      <c r="G403" s="40"/>
      <c r="H403" s="8"/>
      <c r="I403" s="8"/>
      <c r="J403" s="41"/>
      <c r="K403" s="10"/>
      <c r="L403" s="10"/>
      <c r="M403" s="10"/>
    </row>
    <row r="404" spans="1:13" s="11" customFormat="1" x14ac:dyDescent="0.2">
      <c r="A404" s="4" t="s">
        <v>198</v>
      </c>
      <c r="B404" s="5" t="s">
        <v>293</v>
      </c>
      <c r="C404" s="8"/>
      <c r="D404" s="39"/>
      <c r="E404" s="40"/>
      <c r="F404" s="40"/>
      <c r="G404" s="40"/>
      <c r="H404" s="8"/>
      <c r="I404" s="8"/>
      <c r="J404" s="41"/>
      <c r="K404" s="10"/>
      <c r="L404" s="10"/>
      <c r="M404" s="10"/>
    </row>
    <row r="405" spans="1:13" s="11" customFormat="1" x14ac:dyDescent="0.2">
      <c r="A405" s="4"/>
      <c r="B405" s="5"/>
      <c r="C405" s="8"/>
      <c r="D405" s="39"/>
      <c r="E405" s="40"/>
      <c r="F405" s="40"/>
      <c r="G405" s="40"/>
      <c r="H405" s="8"/>
      <c r="I405" s="8"/>
      <c r="J405" s="41"/>
      <c r="K405" s="10"/>
      <c r="L405" s="10"/>
      <c r="M405" s="10"/>
    </row>
    <row r="406" spans="1:13" s="11" customFormat="1" x14ac:dyDescent="0.2">
      <c r="A406" s="8"/>
      <c r="B406" s="8" t="s">
        <v>199</v>
      </c>
      <c r="C406" s="8"/>
      <c r="D406" s="39"/>
      <c r="E406" s="40"/>
      <c r="F406" s="40"/>
      <c r="G406" s="40"/>
      <c r="H406" s="8"/>
      <c r="I406" s="8"/>
      <c r="J406" s="132"/>
      <c r="K406" s="10"/>
      <c r="L406" s="10"/>
      <c r="M406" s="10"/>
    </row>
    <row r="407" spans="1:13" s="11" customFormat="1" x14ac:dyDescent="0.2">
      <c r="A407" s="8"/>
      <c r="B407" s="8" t="s">
        <v>294</v>
      </c>
      <c r="C407" s="8"/>
      <c r="D407" s="39"/>
      <c r="E407" s="40"/>
      <c r="F407" s="40"/>
      <c r="G407" s="40"/>
      <c r="H407" s="8"/>
      <c r="I407" s="8"/>
      <c r="J407" s="133"/>
      <c r="K407" s="10"/>
      <c r="L407" s="10"/>
      <c r="M407" s="10"/>
    </row>
    <row r="408" spans="1:13" s="11" customFormat="1" x14ac:dyDescent="0.2">
      <c r="A408" s="8"/>
      <c r="B408" s="8" t="s">
        <v>295</v>
      </c>
      <c r="C408" s="8"/>
      <c r="D408" s="39"/>
      <c r="E408" s="40"/>
      <c r="F408" s="40"/>
      <c r="G408" s="40"/>
      <c r="H408" s="8"/>
      <c r="I408" s="8"/>
      <c r="K408" s="10"/>
      <c r="L408" s="10"/>
      <c r="M408" s="10"/>
    </row>
    <row r="409" spans="1:13" s="11" customFormat="1" x14ac:dyDescent="0.2">
      <c r="A409" s="8"/>
      <c r="B409" s="8"/>
      <c r="C409" s="8"/>
      <c r="D409" s="39"/>
      <c r="E409" s="40"/>
      <c r="F409" s="40"/>
      <c r="G409" s="40"/>
      <c r="H409" s="8"/>
      <c r="I409" s="8"/>
      <c r="J409" s="8"/>
      <c r="K409" s="10"/>
      <c r="L409" s="10"/>
      <c r="M409" s="10"/>
    </row>
    <row r="410" spans="1:13" s="11" customFormat="1" x14ac:dyDescent="0.2">
      <c r="A410" s="4" t="s">
        <v>200</v>
      </c>
      <c r="B410" s="5" t="s">
        <v>262</v>
      </c>
      <c r="C410" s="8"/>
      <c r="D410" s="39"/>
      <c r="E410" s="40"/>
      <c r="F410" s="40"/>
      <c r="G410" s="40"/>
      <c r="H410" s="8"/>
      <c r="I410" s="8"/>
      <c r="J410" s="8"/>
      <c r="K410" s="10"/>
      <c r="L410" s="10"/>
      <c r="M410" s="10"/>
    </row>
    <row r="411" spans="1:13" s="11" customFormat="1" x14ac:dyDescent="0.2">
      <c r="A411" s="4"/>
      <c r="B411" s="5" t="s">
        <v>263</v>
      </c>
      <c r="C411" s="8"/>
      <c r="D411" s="39"/>
      <c r="E411" s="40"/>
      <c r="F411" s="40"/>
      <c r="G411" s="40"/>
      <c r="H411" s="8"/>
      <c r="I411" s="8"/>
      <c r="J411" s="8"/>
      <c r="K411" s="10"/>
      <c r="L411" s="10"/>
      <c r="M411" s="10"/>
    </row>
    <row r="412" spans="1:13" s="11" customFormat="1" x14ac:dyDescent="0.2">
      <c r="A412" s="8"/>
      <c r="B412" s="8"/>
      <c r="C412" s="8"/>
      <c r="D412" s="39"/>
      <c r="E412" s="40"/>
      <c r="F412" s="40"/>
      <c r="G412" s="40"/>
      <c r="H412" s="8"/>
      <c r="I412" s="8"/>
      <c r="J412" s="8"/>
      <c r="K412" s="10"/>
      <c r="L412" s="10"/>
      <c r="M412" s="10"/>
    </row>
    <row r="413" spans="1:13" s="11" customFormat="1" x14ac:dyDescent="0.2">
      <c r="A413" s="8"/>
      <c r="B413" s="160"/>
      <c r="C413" s="160"/>
      <c r="D413" s="160" t="s">
        <v>201</v>
      </c>
      <c r="E413" s="160"/>
      <c r="F413" s="160"/>
      <c r="G413" s="161"/>
      <c r="H413" s="162" t="s">
        <v>202</v>
      </c>
      <c r="I413" s="8"/>
      <c r="J413" s="8"/>
      <c r="K413" s="10"/>
      <c r="L413" s="10"/>
      <c r="M413" s="10"/>
    </row>
    <row r="414" spans="1:13" s="11" customFormat="1" x14ac:dyDescent="0.2">
      <c r="A414" s="8"/>
      <c r="B414" s="160"/>
      <c r="C414" s="160"/>
      <c r="D414" s="43" t="s">
        <v>203</v>
      </c>
      <c r="E414" s="43" t="s">
        <v>204</v>
      </c>
      <c r="F414" s="43" t="s">
        <v>205</v>
      </c>
      <c r="G414" s="44" t="s">
        <v>206</v>
      </c>
      <c r="H414" s="162"/>
      <c r="I414" s="8"/>
      <c r="J414" s="8"/>
      <c r="K414" s="10"/>
      <c r="L414" s="10"/>
      <c r="M414" s="10"/>
    </row>
    <row r="415" spans="1:13" s="11" customFormat="1" x14ac:dyDescent="0.2">
      <c r="A415" s="8"/>
      <c r="B415" s="147" t="s">
        <v>207</v>
      </c>
      <c r="C415" s="147"/>
      <c r="D415" s="45"/>
      <c r="E415" s="45"/>
      <c r="F415" s="45"/>
      <c r="G415" s="46"/>
      <c r="H415" s="47">
        <f>SUM(D415:G415)</f>
        <v>0</v>
      </c>
      <c r="I415" s="8"/>
      <c r="J415" s="8"/>
      <c r="K415" s="10"/>
      <c r="L415" s="10"/>
      <c r="M415" s="10"/>
    </row>
    <row r="416" spans="1:13" s="11" customFormat="1" x14ac:dyDescent="0.2">
      <c r="A416" s="8"/>
      <c r="B416" s="147" t="s">
        <v>208</v>
      </c>
      <c r="C416" s="147"/>
      <c r="D416" s="48"/>
      <c r="E416" s="48"/>
      <c r="F416" s="48"/>
      <c r="G416" s="49"/>
      <c r="H416" s="47">
        <f t="shared" ref="H416:H422" si="0">SUM(D416:G416)</f>
        <v>0</v>
      </c>
      <c r="I416" s="8"/>
      <c r="J416" s="8"/>
      <c r="K416" s="10"/>
      <c r="L416" s="10"/>
      <c r="M416" s="10"/>
    </row>
    <row r="417" spans="1:13" s="11" customFormat="1" x14ac:dyDescent="0.2">
      <c r="A417" s="8"/>
      <c r="B417" s="147" t="s">
        <v>209</v>
      </c>
      <c r="C417" s="147"/>
      <c r="D417" s="45"/>
      <c r="E417" s="45"/>
      <c r="F417" s="45"/>
      <c r="G417" s="46"/>
      <c r="H417" s="47">
        <f t="shared" si="0"/>
        <v>0</v>
      </c>
      <c r="I417" s="8"/>
      <c r="J417" s="8"/>
      <c r="K417" s="10"/>
      <c r="L417" s="10"/>
      <c r="M417" s="10"/>
    </row>
    <row r="418" spans="1:13" s="11" customFormat="1" x14ac:dyDescent="0.2">
      <c r="A418" s="8"/>
      <c r="B418" s="147" t="s">
        <v>210</v>
      </c>
      <c r="C418" s="147"/>
      <c r="D418" s="48"/>
      <c r="E418" s="48"/>
      <c r="F418" s="48"/>
      <c r="G418" s="49"/>
      <c r="H418" s="47">
        <f t="shared" si="0"/>
        <v>0</v>
      </c>
      <c r="I418" s="8"/>
      <c r="J418" s="8"/>
      <c r="K418" s="10"/>
      <c r="L418" s="10"/>
      <c r="M418" s="10"/>
    </row>
    <row r="419" spans="1:13" s="11" customFormat="1" x14ac:dyDescent="0.2">
      <c r="A419" s="8"/>
      <c r="B419" s="147" t="s">
        <v>211</v>
      </c>
      <c r="C419" s="147"/>
      <c r="D419" s="45"/>
      <c r="E419" s="45"/>
      <c r="F419" s="45"/>
      <c r="G419" s="46"/>
      <c r="H419" s="47">
        <f t="shared" si="0"/>
        <v>0</v>
      </c>
      <c r="I419" s="8"/>
      <c r="J419" s="8"/>
      <c r="K419" s="10"/>
      <c r="L419" s="10"/>
      <c r="M419" s="10"/>
    </row>
    <row r="420" spans="1:13" s="11" customFormat="1" x14ac:dyDescent="0.2">
      <c r="A420" s="8"/>
      <c r="B420" s="147" t="s">
        <v>212</v>
      </c>
      <c r="C420" s="147"/>
      <c r="D420" s="48"/>
      <c r="E420" s="48"/>
      <c r="F420" s="48"/>
      <c r="G420" s="49"/>
      <c r="H420" s="47">
        <f t="shared" si="0"/>
        <v>0</v>
      </c>
      <c r="I420" s="8"/>
      <c r="J420" s="8"/>
      <c r="K420" s="10"/>
      <c r="L420" s="10"/>
      <c r="M420" s="10"/>
    </row>
    <row r="421" spans="1:13" s="11" customFormat="1" x14ac:dyDescent="0.2">
      <c r="A421" s="8"/>
      <c r="B421" s="147" t="s">
        <v>213</v>
      </c>
      <c r="C421" s="147"/>
      <c r="D421" s="45"/>
      <c r="E421" s="45"/>
      <c r="F421" s="45"/>
      <c r="G421" s="46"/>
      <c r="H421" s="47">
        <f t="shared" si="0"/>
        <v>0</v>
      </c>
      <c r="I421" s="8"/>
      <c r="J421" s="8"/>
      <c r="K421" s="10"/>
      <c r="L421" s="10"/>
      <c r="M421" s="10"/>
    </row>
    <row r="422" spans="1:13" s="11" customFormat="1" x14ac:dyDescent="0.2">
      <c r="A422" s="8"/>
      <c r="B422" s="147" t="s">
        <v>214</v>
      </c>
      <c r="C422" s="147"/>
      <c r="D422" s="48"/>
      <c r="E422" s="48"/>
      <c r="F422" s="48"/>
      <c r="G422" s="49"/>
      <c r="H422" s="47">
        <f t="shared" si="0"/>
        <v>0</v>
      </c>
      <c r="I422" s="8"/>
      <c r="J422" s="8"/>
      <c r="K422" s="10"/>
      <c r="L422" s="10"/>
      <c r="M422" s="10"/>
    </row>
    <row r="423" spans="1:13" s="11" customFormat="1" x14ac:dyDescent="0.2">
      <c r="A423" s="8"/>
      <c r="B423" s="148"/>
      <c r="C423" s="148"/>
      <c r="D423" s="39"/>
      <c r="E423" s="40"/>
      <c r="F423" s="40"/>
      <c r="G423" s="40"/>
      <c r="H423" s="8"/>
      <c r="I423" s="8"/>
      <c r="J423" s="8"/>
      <c r="K423" s="10"/>
      <c r="L423" s="10"/>
      <c r="M423" s="10"/>
    </row>
    <row r="424" spans="1:13" s="11" customFormat="1" x14ac:dyDescent="0.2">
      <c r="A424" s="4" t="s">
        <v>215</v>
      </c>
      <c r="B424" s="5" t="s">
        <v>264</v>
      </c>
      <c r="C424" s="8"/>
      <c r="D424" s="39"/>
      <c r="E424" s="40"/>
      <c r="F424" s="40"/>
      <c r="G424" s="40"/>
      <c r="H424" s="8"/>
      <c r="I424" s="8"/>
      <c r="J424" s="8"/>
      <c r="K424" s="10"/>
      <c r="L424" s="10"/>
      <c r="M424" s="10"/>
    </row>
    <row r="425" spans="1:13" s="11" customFormat="1" x14ac:dyDescent="0.2">
      <c r="A425" s="4"/>
      <c r="B425" s="5"/>
      <c r="C425" s="8"/>
      <c r="D425" s="39"/>
      <c r="E425" s="40"/>
      <c r="F425" s="40"/>
      <c r="G425" s="40"/>
      <c r="H425" s="8"/>
      <c r="I425" s="8"/>
      <c r="J425" s="8"/>
      <c r="K425" s="10"/>
      <c r="L425" s="10"/>
      <c r="M425" s="10"/>
    </row>
    <row r="426" spans="1:13" s="11" customFormat="1" x14ac:dyDescent="0.2">
      <c r="A426" s="4"/>
      <c r="B426" s="149" t="s">
        <v>203</v>
      </c>
      <c r="C426" s="140"/>
      <c r="D426" s="141"/>
      <c r="E426" s="141"/>
      <c r="F426" s="141"/>
      <c r="G426" s="141"/>
      <c r="H426" s="141"/>
      <c r="I426" s="141"/>
      <c r="J426" s="142"/>
      <c r="K426" s="10"/>
      <c r="L426" s="10"/>
      <c r="M426" s="10"/>
    </row>
    <row r="427" spans="1:13" s="11" customFormat="1" x14ac:dyDescent="0.2">
      <c r="A427" s="8"/>
      <c r="B427" s="149"/>
      <c r="C427" s="143"/>
      <c r="D427" s="144"/>
      <c r="E427" s="144"/>
      <c r="F427" s="144"/>
      <c r="G427" s="144"/>
      <c r="H427" s="144"/>
      <c r="I427" s="144"/>
      <c r="J427" s="145"/>
      <c r="K427" s="10"/>
      <c r="L427" s="10"/>
      <c r="M427" s="10"/>
    </row>
    <row r="428" spans="1:13" s="11" customFormat="1" x14ac:dyDescent="0.2">
      <c r="A428" s="8"/>
      <c r="B428" s="150" t="s">
        <v>204</v>
      </c>
      <c r="C428" s="151"/>
      <c r="D428" s="152"/>
      <c r="E428" s="152"/>
      <c r="F428" s="152"/>
      <c r="G428" s="152"/>
      <c r="H428" s="152"/>
      <c r="I428" s="152"/>
      <c r="J428" s="153"/>
      <c r="K428" s="10"/>
      <c r="L428" s="10"/>
      <c r="M428" s="10"/>
    </row>
    <row r="429" spans="1:13" s="11" customFormat="1" x14ac:dyDescent="0.2">
      <c r="A429" s="8"/>
      <c r="B429" s="150"/>
      <c r="C429" s="154"/>
      <c r="D429" s="155"/>
      <c r="E429" s="155"/>
      <c r="F429" s="155"/>
      <c r="G429" s="155"/>
      <c r="H429" s="155"/>
      <c r="I429" s="155"/>
      <c r="J429" s="156"/>
      <c r="K429" s="10"/>
      <c r="L429" s="10"/>
      <c r="M429" s="10"/>
    </row>
    <row r="430" spans="1:13" s="11" customFormat="1" x14ac:dyDescent="0.2">
      <c r="A430" s="8"/>
      <c r="B430" s="150" t="s">
        <v>205</v>
      </c>
      <c r="C430" s="140"/>
      <c r="D430" s="141"/>
      <c r="E430" s="141"/>
      <c r="F430" s="141"/>
      <c r="G430" s="141"/>
      <c r="H430" s="141"/>
      <c r="I430" s="141"/>
      <c r="J430" s="142"/>
      <c r="K430" s="10"/>
      <c r="L430" s="10"/>
      <c r="M430" s="10"/>
    </row>
    <row r="431" spans="1:13" s="11" customFormat="1" x14ac:dyDescent="0.2">
      <c r="A431" s="8"/>
      <c r="B431" s="150"/>
      <c r="C431" s="143"/>
      <c r="D431" s="144"/>
      <c r="E431" s="144"/>
      <c r="F431" s="144"/>
      <c r="G431" s="144"/>
      <c r="H431" s="144"/>
      <c r="I431" s="144"/>
      <c r="J431" s="145"/>
      <c r="K431" s="10"/>
      <c r="L431" s="10"/>
      <c r="M431" s="10"/>
    </row>
    <row r="432" spans="1:13" s="11" customFormat="1" x14ac:dyDescent="0.2">
      <c r="A432" s="8"/>
      <c r="B432" s="150" t="s">
        <v>206</v>
      </c>
      <c r="C432" s="140"/>
      <c r="D432" s="141"/>
      <c r="E432" s="141"/>
      <c r="F432" s="141"/>
      <c r="G432" s="141"/>
      <c r="H432" s="141"/>
      <c r="I432" s="141"/>
      <c r="J432" s="142"/>
      <c r="K432" s="10"/>
      <c r="L432" s="10"/>
      <c r="M432" s="10"/>
    </row>
    <row r="433" spans="1:15" s="11" customFormat="1" x14ac:dyDescent="0.2">
      <c r="A433" s="8"/>
      <c r="B433" s="150"/>
      <c r="C433" s="143"/>
      <c r="D433" s="144"/>
      <c r="E433" s="144"/>
      <c r="F433" s="144"/>
      <c r="G433" s="144"/>
      <c r="H433" s="144"/>
      <c r="I433" s="144"/>
      <c r="J433" s="145"/>
      <c r="K433" s="10"/>
      <c r="L433" s="10"/>
      <c r="M433" s="10"/>
    </row>
    <row r="434" spans="1:15" s="11" customFormat="1" x14ac:dyDescent="0.2">
      <c r="A434" s="8"/>
      <c r="B434" s="50"/>
      <c r="C434" s="50"/>
      <c r="D434" s="39"/>
      <c r="E434" s="40"/>
      <c r="F434" s="40"/>
      <c r="G434" s="40"/>
      <c r="H434" s="8"/>
      <c r="I434" s="8"/>
      <c r="J434" s="41"/>
      <c r="K434" s="10"/>
      <c r="L434" s="10"/>
      <c r="M434" s="10"/>
    </row>
    <row r="435" spans="1:15" s="11" customFormat="1" x14ac:dyDescent="0.2">
      <c r="A435" s="4" t="s">
        <v>216</v>
      </c>
      <c r="B435" s="114" t="s">
        <v>328</v>
      </c>
      <c r="C435" s="50"/>
      <c r="D435" s="39"/>
      <c r="E435" s="40"/>
      <c r="F435" s="40"/>
      <c r="G435" s="40"/>
      <c r="H435" s="8"/>
      <c r="I435" s="8"/>
      <c r="J435" s="41"/>
      <c r="K435" s="10"/>
      <c r="L435" s="10"/>
      <c r="M435" s="10"/>
    </row>
    <row r="436" spans="1:15" s="11" customFormat="1" x14ac:dyDescent="0.2">
      <c r="A436" s="4"/>
      <c r="B436" s="114" t="s">
        <v>329</v>
      </c>
      <c r="C436" s="125"/>
      <c r="D436" s="39"/>
      <c r="E436" s="40"/>
      <c r="F436" s="40"/>
      <c r="G436" s="40"/>
      <c r="H436" s="115"/>
      <c r="I436" s="115"/>
      <c r="J436" s="41"/>
      <c r="K436" s="10"/>
      <c r="L436" s="10"/>
      <c r="M436" s="10"/>
    </row>
    <row r="437" spans="1:15" s="11" customFormat="1" x14ac:dyDescent="0.2">
      <c r="A437" s="8"/>
      <c r="B437" s="114" t="s">
        <v>296</v>
      </c>
      <c r="C437" s="50"/>
      <c r="D437" s="39"/>
      <c r="E437" s="40"/>
      <c r="F437" s="40"/>
      <c r="G437" s="40"/>
      <c r="H437" s="8"/>
      <c r="I437" s="8"/>
      <c r="J437" s="41"/>
      <c r="K437" s="10"/>
      <c r="L437" s="10"/>
      <c r="M437" s="10"/>
    </row>
    <row r="438" spans="1:15" s="11" customFormat="1" x14ac:dyDescent="0.2">
      <c r="A438" s="8"/>
      <c r="B438" s="50"/>
      <c r="C438" s="50"/>
      <c r="D438" s="39"/>
      <c r="E438" s="40"/>
      <c r="F438" s="40"/>
      <c r="G438" s="40"/>
      <c r="H438" s="8"/>
      <c r="I438" s="8"/>
      <c r="J438" s="41"/>
      <c r="K438" s="10"/>
      <c r="L438" s="10"/>
      <c r="M438" s="10"/>
    </row>
    <row r="439" spans="1:15" s="11" customFormat="1" x14ac:dyDescent="0.2">
      <c r="A439" s="8"/>
      <c r="B439" s="146"/>
      <c r="C439" s="146"/>
      <c r="D439" s="146"/>
      <c r="E439" s="146"/>
      <c r="F439" s="146"/>
      <c r="G439" s="146"/>
      <c r="H439" s="146"/>
      <c r="I439" s="146"/>
      <c r="J439" s="146"/>
      <c r="K439" s="10"/>
      <c r="L439" s="10"/>
      <c r="M439" s="10"/>
    </row>
    <row r="440" spans="1:15" s="11" customFormat="1" x14ac:dyDescent="0.2">
      <c r="A440" s="8"/>
      <c r="B440" s="146"/>
      <c r="C440" s="146"/>
      <c r="D440" s="146"/>
      <c r="E440" s="146"/>
      <c r="F440" s="146"/>
      <c r="G440" s="146"/>
      <c r="H440" s="146"/>
      <c r="I440" s="146"/>
      <c r="J440" s="146"/>
      <c r="K440" s="10"/>
      <c r="L440" s="10"/>
      <c r="M440" s="10"/>
    </row>
    <row r="441" spans="1:15" s="11" customFormat="1" x14ac:dyDescent="0.2">
      <c r="A441" s="8"/>
      <c r="B441" s="146"/>
      <c r="C441" s="146"/>
      <c r="D441" s="146"/>
      <c r="E441" s="146"/>
      <c r="F441" s="146"/>
      <c r="G441" s="146"/>
      <c r="H441" s="146"/>
      <c r="I441" s="146"/>
      <c r="J441" s="146"/>
      <c r="K441" s="10"/>
      <c r="L441" s="10"/>
      <c r="M441" s="10"/>
    </row>
    <row r="442" spans="1:15" s="11" customFormat="1" x14ac:dyDescent="0.2">
      <c r="A442" s="8"/>
      <c r="B442" s="50"/>
      <c r="C442" s="50"/>
      <c r="D442" s="39"/>
      <c r="E442" s="40"/>
      <c r="F442" s="40"/>
      <c r="G442" s="40"/>
      <c r="H442" s="8"/>
      <c r="I442" s="8"/>
      <c r="J442" s="41"/>
      <c r="K442" s="10"/>
      <c r="L442" s="10"/>
      <c r="M442" s="10"/>
    </row>
    <row r="443" spans="1:15" x14ac:dyDescent="0.2">
      <c r="K443" s="1"/>
      <c r="L443" s="1"/>
      <c r="M443" s="1"/>
    </row>
    <row r="444" spans="1:15" s="112" customFormat="1" x14ac:dyDescent="0.2">
      <c r="A444" s="51" t="s">
        <v>350</v>
      </c>
      <c r="B444" s="114"/>
      <c r="C444" s="114"/>
      <c r="D444" s="114"/>
      <c r="E444" s="114"/>
      <c r="F444" s="114"/>
      <c r="G444" s="114"/>
      <c r="H444" s="114"/>
      <c r="I444" s="114"/>
      <c r="J444" s="114"/>
      <c r="K444" s="111"/>
      <c r="L444" s="111"/>
      <c r="M444" s="111"/>
      <c r="O444" s="52"/>
    </row>
    <row r="445" spans="1:15" s="112" customFormat="1" x14ac:dyDescent="0.2">
      <c r="A445" s="51" t="s">
        <v>338</v>
      </c>
      <c r="B445" s="114"/>
      <c r="C445" s="114"/>
      <c r="D445" s="114"/>
      <c r="E445" s="114"/>
      <c r="F445" s="114"/>
      <c r="G445" s="114"/>
      <c r="H445" s="114"/>
      <c r="I445" s="114"/>
      <c r="J445" s="114"/>
      <c r="K445" s="111"/>
      <c r="L445" s="111"/>
      <c r="M445" s="111"/>
      <c r="O445" s="52"/>
    </row>
    <row r="446" spans="1:15" x14ac:dyDescent="0.2">
      <c r="K446" s="1"/>
      <c r="L446" s="1"/>
      <c r="M446" s="1"/>
    </row>
    <row r="447" spans="1:15" x14ac:dyDescent="0.2">
      <c r="A447" s="4" t="s">
        <v>6</v>
      </c>
      <c r="B447" s="5" t="s">
        <v>217</v>
      </c>
      <c r="C447" s="53"/>
      <c r="D447" s="53"/>
      <c r="E447" s="53"/>
      <c r="F447" s="53"/>
      <c r="G447" s="53"/>
      <c r="H447" s="53"/>
      <c r="I447" s="53"/>
      <c r="K447" s="1"/>
      <c r="L447" s="1"/>
      <c r="M447" s="1"/>
    </row>
    <row r="448" spans="1:15" x14ac:dyDescent="0.2">
      <c r="A448" s="53"/>
      <c r="B448" s="8" t="s">
        <v>218</v>
      </c>
      <c r="C448" s="53"/>
      <c r="D448" s="53"/>
      <c r="E448" s="53"/>
      <c r="F448" s="53"/>
      <c r="G448" s="53"/>
      <c r="H448" s="53"/>
      <c r="I448" s="53"/>
      <c r="J448" s="132"/>
      <c r="K448" s="1"/>
      <c r="L448" s="1"/>
      <c r="M448" s="1"/>
    </row>
    <row r="449" spans="1:13" x14ac:dyDescent="0.2">
      <c r="A449" s="53"/>
      <c r="B449" s="8" t="s">
        <v>219</v>
      </c>
      <c r="C449" s="53"/>
      <c r="D449" s="53"/>
      <c r="E449" s="53"/>
      <c r="F449" s="53"/>
      <c r="G449" s="53"/>
      <c r="H449" s="53"/>
      <c r="I449" s="53"/>
      <c r="J449" s="133"/>
      <c r="K449" s="1"/>
      <c r="L449" s="1"/>
      <c r="M449" s="1"/>
    </row>
    <row r="450" spans="1:13" x14ac:dyDescent="0.2">
      <c r="A450" s="53"/>
      <c r="B450" s="8" t="s">
        <v>265</v>
      </c>
      <c r="C450" s="53"/>
      <c r="D450" s="53"/>
      <c r="E450" s="53"/>
      <c r="F450" s="53"/>
      <c r="G450" s="53"/>
      <c r="H450" s="53"/>
      <c r="I450" s="53"/>
      <c r="J450" s="2"/>
      <c r="K450" s="1"/>
      <c r="L450" s="1"/>
      <c r="M450" s="1"/>
    </row>
    <row r="451" spans="1:13" x14ac:dyDescent="0.2">
      <c r="A451" s="53"/>
      <c r="B451" s="53"/>
      <c r="C451" s="53"/>
      <c r="D451" s="53"/>
      <c r="E451" s="53"/>
      <c r="F451" s="53"/>
      <c r="G451" s="53"/>
      <c r="H451" s="53"/>
      <c r="I451" s="53"/>
      <c r="K451" s="1"/>
      <c r="L451" s="1"/>
      <c r="M451" s="1"/>
    </row>
    <row r="452" spans="1:13" x14ac:dyDescent="0.2">
      <c r="A452" s="4" t="s">
        <v>8</v>
      </c>
      <c r="B452" s="5" t="s">
        <v>220</v>
      </c>
      <c r="C452" s="53"/>
      <c r="D452" s="53"/>
      <c r="E452" s="53"/>
      <c r="F452" s="53"/>
      <c r="G452" s="53"/>
      <c r="H452" s="53"/>
      <c r="I452" s="53"/>
      <c r="K452" s="1"/>
      <c r="L452" s="1"/>
      <c r="M452" s="1"/>
    </row>
    <row r="453" spans="1:13" x14ac:dyDescent="0.2">
      <c r="A453" s="4"/>
      <c r="B453" s="5" t="s">
        <v>130</v>
      </c>
      <c r="C453" s="53"/>
      <c r="D453" s="53"/>
      <c r="E453" s="53"/>
      <c r="F453" s="53"/>
      <c r="G453" s="53"/>
      <c r="H453" s="53"/>
      <c r="I453" s="53"/>
      <c r="K453" s="1"/>
      <c r="L453" s="1"/>
      <c r="M453" s="1"/>
    </row>
    <row r="454" spans="1:13" x14ac:dyDescent="0.2">
      <c r="A454" s="4"/>
      <c r="C454" s="53"/>
      <c r="D454" s="53"/>
      <c r="E454" s="53"/>
      <c r="F454" s="53"/>
      <c r="G454" s="53"/>
      <c r="H454" s="53"/>
      <c r="I454" s="53"/>
      <c r="K454" s="1"/>
      <c r="L454" s="1"/>
      <c r="M454" s="1"/>
    </row>
    <row r="455" spans="1:13" x14ac:dyDescent="0.2">
      <c r="A455" s="53"/>
      <c r="B455" s="5" t="s">
        <v>221</v>
      </c>
      <c r="C455" s="53"/>
      <c r="D455" s="53"/>
      <c r="E455" s="53"/>
      <c r="F455" s="53"/>
      <c r="G455" s="53"/>
      <c r="H455" s="53"/>
      <c r="I455" s="53"/>
      <c r="J455" s="21"/>
      <c r="K455" s="1"/>
      <c r="L455" s="1"/>
      <c r="M455" s="1"/>
    </row>
    <row r="456" spans="1:13" x14ac:dyDescent="0.2">
      <c r="A456" s="53"/>
      <c r="B456" s="5" t="s">
        <v>222</v>
      </c>
      <c r="C456" s="53"/>
      <c r="D456" s="53"/>
      <c r="E456" s="53"/>
      <c r="F456" s="53"/>
      <c r="G456" s="53"/>
      <c r="H456" s="53"/>
      <c r="I456" s="53"/>
      <c r="J456" s="21"/>
      <c r="K456" s="1"/>
      <c r="L456" s="1"/>
      <c r="M456" s="1"/>
    </row>
    <row r="457" spans="1:13" x14ac:dyDescent="0.2">
      <c r="A457" s="53"/>
      <c r="B457" s="5" t="s">
        <v>223</v>
      </c>
      <c r="C457" s="53"/>
      <c r="D457" s="53"/>
      <c r="E457" s="53"/>
      <c r="F457" s="53"/>
      <c r="G457" s="53"/>
      <c r="H457" s="53"/>
      <c r="I457" s="53"/>
      <c r="J457" s="21"/>
      <c r="K457" s="1"/>
      <c r="L457" s="1"/>
      <c r="M457" s="1"/>
    </row>
    <row r="458" spans="1:13" x14ac:dyDescent="0.2">
      <c r="A458" s="54"/>
      <c r="B458" s="5" t="s">
        <v>224</v>
      </c>
      <c r="C458" s="53"/>
      <c r="D458" s="53"/>
      <c r="E458" s="53"/>
      <c r="F458" s="53"/>
      <c r="G458" s="53"/>
      <c r="H458" s="53"/>
      <c r="I458" s="53"/>
      <c r="J458" s="21"/>
      <c r="K458" s="1"/>
      <c r="L458" s="1"/>
      <c r="M458" s="1"/>
    </row>
    <row r="459" spans="1:13" x14ac:dyDescent="0.2">
      <c r="A459" s="53"/>
      <c r="B459" s="5" t="s">
        <v>225</v>
      </c>
      <c r="C459" s="53"/>
      <c r="D459" s="53"/>
      <c r="E459" s="53"/>
      <c r="F459" s="53"/>
      <c r="G459" s="53"/>
      <c r="H459" s="53"/>
      <c r="I459" s="53"/>
      <c r="J459" s="21"/>
      <c r="K459" s="1"/>
      <c r="L459" s="1"/>
      <c r="M459" s="1"/>
    </row>
    <row r="460" spans="1:13" x14ac:dyDescent="0.2">
      <c r="A460" s="53"/>
      <c r="B460" s="5" t="s">
        <v>59</v>
      </c>
      <c r="D460" s="128"/>
      <c r="E460" s="129"/>
      <c r="F460" s="129"/>
      <c r="G460" s="134"/>
      <c r="H460" s="5" t="s">
        <v>55</v>
      </c>
      <c r="I460" s="53"/>
      <c r="J460" s="21"/>
      <c r="K460" s="1"/>
      <c r="L460" s="1"/>
      <c r="M460" s="1"/>
    </row>
    <row r="461" spans="1:13" x14ac:dyDescent="0.2">
      <c r="A461" s="53"/>
      <c r="B461" s="53"/>
      <c r="C461" s="53"/>
      <c r="D461" s="53"/>
      <c r="E461" s="53"/>
      <c r="F461" s="53"/>
      <c r="G461" s="53"/>
      <c r="H461" s="53"/>
      <c r="I461" s="53"/>
      <c r="K461" s="1"/>
      <c r="L461" s="1"/>
      <c r="M461" s="1"/>
    </row>
    <row r="462" spans="1:13" x14ac:dyDescent="0.2">
      <c r="A462" s="4" t="s">
        <v>10</v>
      </c>
      <c r="B462" s="39" t="s">
        <v>226</v>
      </c>
      <c r="C462" s="55"/>
      <c r="D462" s="55"/>
      <c r="E462" s="55"/>
      <c r="F462" s="55"/>
      <c r="G462" s="55"/>
      <c r="H462" s="55"/>
      <c r="I462" s="55"/>
      <c r="J462" s="56"/>
      <c r="K462" s="10"/>
      <c r="L462" s="1"/>
      <c r="M462" s="1"/>
    </row>
    <row r="463" spans="1:13" x14ac:dyDescent="0.2">
      <c r="A463" s="53"/>
      <c r="B463" s="8" t="s">
        <v>218</v>
      </c>
      <c r="C463" s="55"/>
      <c r="D463" s="55"/>
      <c r="E463" s="55"/>
      <c r="F463" s="55"/>
      <c r="G463" s="55"/>
      <c r="H463" s="55"/>
      <c r="I463" s="55"/>
      <c r="J463" s="132"/>
      <c r="K463" s="10"/>
      <c r="L463" s="1"/>
      <c r="M463" s="1"/>
    </row>
    <row r="464" spans="1:13" x14ac:dyDescent="0.2">
      <c r="A464" s="53"/>
      <c r="B464" s="8" t="s">
        <v>219</v>
      </c>
      <c r="C464" s="55"/>
      <c r="D464" s="55"/>
      <c r="E464" s="55"/>
      <c r="F464" s="55"/>
      <c r="G464" s="55"/>
      <c r="H464" s="55"/>
      <c r="I464" s="55"/>
      <c r="J464" s="133"/>
      <c r="K464" s="10"/>
      <c r="L464" s="1"/>
      <c r="M464" s="1"/>
    </row>
    <row r="465" spans="1:25" x14ac:dyDescent="0.2">
      <c r="A465" s="53"/>
      <c r="B465" s="8" t="s">
        <v>227</v>
      </c>
      <c r="C465" s="55"/>
      <c r="D465" s="57"/>
      <c r="E465" s="57"/>
      <c r="F465" s="57"/>
      <c r="G465" s="57"/>
      <c r="H465" s="55"/>
      <c r="I465" s="55"/>
      <c r="J465" s="2"/>
      <c r="K465" s="10"/>
      <c r="L465" s="1"/>
      <c r="M465" s="1"/>
    </row>
    <row r="466" spans="1:25" s="11" customFormat="1" x14ac:dyDescent="0.2">
      <c r="A466" s="8"/>
      <c r="B466" s="41"/>
      <c r="C466" s="41"/>
      <c r="D466" s="39"/>
      <c r="E466" s="40"/>
      <c r="F466" s="41"/>
      <c r="G466" s="41"/>
      <c r="H466" s="41"/>
      <c r="I466" s="41"/>
      <c r="J466" s="40"/>
      <c r="K466" s="10"/>
      <c r="L466" s="10"/>
      <c r="M466" s="10"/>
    </row>
    <row r="467" spans="1:25" x14ac:dyDescent="0.2">
      <c r="A467" s="4" t="s">
        <v>48</v>
      </c>
      <c r="B467" s="5" t="s">
        <v>220</v>
      </c>
      <c r="C467" s="53"/>
      <c r="D467" s="53"/>
      <c r="E467" s="53"/>
      <c r="F467" s="53"/>
      <c r="G467" s="53"/>
      <c r="H467" s="53"/>
      <c r="I467" s="53"/>
      <c r="K467" s="1"/>
      <c r="L467" s="1"/>
      <c r="M467" s="1"/>
    </row>
    <row r="468" spans="1:25" x14ac:dyDescent="0.2">
      <c r="A468" s="4"/>
      <c r="B468" s="5" t="s">
        <v>130</v>
      </c>
      <c r="C468" s="53"/>
      <c r="D468" s="53"/>
      <c r="E468" s="53"/>
      <c r="F468" s="53"/>
      <c r="G468" s="53"/>
      <c r="H468" s="53"/>
      <c r="I468" s="53"/>
      <c r="K468" s="1"/>
      <c r="L468" s="1"/>
      <c r="M468" s="1"/>
    </row>
    <row r="469" spans="1:25" x14ac:dyDescent="0.2">
      <c r="A469" s="4"/>
      <c r="C469" s="53"/>
      <c r="D469" s="53"/>
      <c r="E469" s="53"/>
      <c r="F469" s="53"/>
      <c r="G469" s="53"/>
      <c r="H469" s="53"/>
      <c r="I469" s="53"/>
      <c r="K469" s="1"/>
      <c r="L469" s="1"/>
      <c r="M469" s="1"/>
    </row>
    <row r="470" spans="1:25" x14ac:dyDescent="0.2">
      <c r="A470" s="53"/>
      <c r="B470" s="5" t="s">
        <v>228</v>
      </c>
      <c r="C470" s="53"/>
      <c r="D470" s="53"/>
      <c r="E470" s="53"/>
      <c r="F470" s="53"/>
      <c r="G470" s="53"/>
      <c r="H470" s="53"/>
      <c r="I470" s="53"/>
      <c r="J470" s="21"/>
      <c r="K470" s="1"/>
      <c r="L470" s="1"/>
      <c r="M470" s="1"/>
    </row>
    <row r="471" spans="1:25" x14ac:dyDescent="0.2">
      <c r="A471" s="53"/>
      <c r="B471" s="5" t="s">
        <v>229</v>
      </c>
      <c r="C471" s="53"/>
      <c r="D471" s="53"/>
      <c r="E471" s="53"/>
      <c r="F471" s="53"/>
      <c r="G471" s="53"/>
      <c r="H471" s="53"/>
      <c r="I471" s="53"/>
      <c r="J471" s="21"/>
      <c r="K471" s="1"/>
      <c r="L471" s="1"/>
      <c r="M471" s="1"/>
    </row>
    <row r="472" spans="1:25" x14ac:dyDescent="0.2">
      <c r="B472" s="5" t="s">
        <v>230</v>
      </c>
      <c r="J472" s="21"/>
      <c r="K472" s="1"/>
      <c r="L472" s="1"/>
      <c r="M472" s="1"/>
      <c r="U472" s="58"/>
      <c r="V472" s="58"/>
      <c r="W472" s="58"/>
      <c r="X472" s="58"/>
      <c r="Y472" s="58"/>
    </row>
    <row r="473" spans="1:25" x14ac:dyDescent="0.2">
      <c r="B473" s="5" t="s">
        <v>231</v>
      </c>
      <c r="J473" s="21"/>
      <c r="K473" s="1"/>
      <c r="L473" s="1"/>
      <c r="M473" s="1"/>
      <c r="U473" s="58"/>
      <c r="V473" s="58"/>
      <c r="W473" s="58"/>
      <c r="X473" s="58"/>
      <c r="Y473" s="58"/>
    </row>
    <row r="474" spans="1:25" x14ac:dyDescent="0.2">
      <c r="B474" s="5" t="s">
        <v>232</v>
      </c>
      <c r="J474" s="21"/>
      <c r="K474" s="1"/>
      <c r="L474" s="1"/>
      <c r="M474" s="1"/>
      <c r="U474" s="59"/>
      <c r="V474" s="58"/>
      <c r="W474" s="58"/>
      <c r="X474" s="58"/>
      <c r="Y474" s="58"/>
    </row>
    <row r="475" spans="1:25" x14ac:dyDescent="0.2">
      <c r="B475" s="5" t="s">
        <v>59</v>
      </c>
      <c r="D475" s="128"/>
      <c r="E475" s="129"/>
      <c r="F475" s="130"/>
      <c r="G475" s="131"/>
      <c r="H475" s="5" t="s">
        <v>55</v>
      </c>
      <c r="J475" s="21"/>
      <c r="K475" s="1"/>
      <c r="L475" s="1"/>
      <c r="M475" s="1"/>
      <c r="U475" s="59"/>
      <c r="V475" s="58"/>
      <c r="W475" s="58"/>
      <c r="X475" s="58"/>
      <c r="Y475" s="58"/>
    </row>
    <row r="476" spans="1:25" x14ac:dyDescent="0.2">
      <c r="B476" s="2"/>
      <c r="C476" s="2"/>
      <c r="D476" s="2"/>
      <c r="E476" s="2"/>
      <c r="F476" s="2"/>
      <c r="G476" s="2"/>
      <c r="H476" s="2"/>
      <c r="J476" s="9"/>
      <c r="K476" s="1"/>
      <c r="L476" s="1"/>
      <c r="M476" s="1"/>
      <c r="U476" s="59"/>
      <c r="V476" s="58"/>
      <c r="W476" s="58"/>
      <c r="X476" s="58"/>
      <c r="Y476" s="58"/>
    </row>
    <row r="477" spans="1:25" x14ac:dyDescent="0.2">
      <c r="D477" s="25"/>
      <c r="E477" s="26"/>
      <c r="J477" s="34"/>
      <c r="K477" s="1"/>
      <c r="L477" s="1"/>
      <c r="M477" s="1"/>
      <c r="U477" s="59"/>
      <c r="V477" s="58"/>
      <c r="W477" s="58"/>
      <c r="X477" s="58"/>
      <c r="Y477" s="58"/>
    </row>
    <row r="478" spans="1:25" x14ac:dyDescent="0.2">
      <c r="A478" s="3" t="s">
        <v>353</v>
      </c>
      <c r="K478" s="1"/>
      <c r="L478" s="1"/>
      <c r="M478" s="1"/>
      <c r="U478" s="58"/>
      <c r="V478" s="58"/>
      <c r="W478" s="58"/>
      <c r="X478" s="58"/>
      <c r="Y478" s="58"/>
    </row>
    <row r="479" spans="1:25" x14ac:dyDescent="0.2">
      <c r="A479" s="3"/>
      <c r="K479" s="1"/>
      <c r="L479" s="1"/>
      <c r="M479" s="1"/>
      <c r="U479" s="58"/>
      <c r="V479" s="58"/>
      <c r="W479" s="58"/>
      <c r="X479" s="58"/>
      <c r="Y479" s="58"/>
    </row>
    <row r="480" spans="1:25" s="112" customFormat="1" x14ac:dyDescent="0.2">
      <c r="A480" s="4" t="s">
        <v>6</v>
      </c>
      <c r="B480" s="114" t="s">
        <v>351</v>
      </c>
      <c r="C480" s="114"/>
      <c r="D480" s="114"/>
      <c r="E480" s="114"/>
      <c r="F480" s="114"/>
      <c r="G480" s="114"/>
      <c r="H480" s="114"/>
      <c r="I480" s="114"/>
      <c r="J480" s="114"/>
      <c r="K480" s="111"/>
      <c r="L480" s="111"/>
      <c r="M480" s="111"/>
    </row>
    <row r="481" spans="1:25" s="112" customFormat="1" ht="20.25" x14ac:dyDescent="0.2">
      <c r="A481" s="113"/>
      <c r="B481" s="114" t="s">
        <v>349</v>
      </c>
      <c r="C481" s="114"/>
      <c r="D481" s="114"/>
      <c r="E481" s="114"/>
      <c r="F481" s="114"/>
      <c r="G481" s="114"/>
      <c r="H481" s="114"/>
      <c r="I481" s="114"/>
      <c r="J481" s="114"/>
      <c r="K481" s="111"/>
      <c r="L481" s="111"/>
      <c r="M481" s="111"/>
    </row>
    <row r="482" spans="1:25" s="112" customFormat="1" x14ac:dyDescent="0.2">
      <c r="A482" s="113"/>
      <c r="B482" s="114" t="s">
        <v>352</v>
      </c>
      <c r="C482" s="114"/>
      <c r="D482" s="114"/>
      <c r="E482" s="114"/>
      <c r="F482" s="114"/>
      <c r="G482" s="114"/>
      <c r="H482" s="114"/>
      <c r="I482" s="114"/>
      <c r="J482" s="114"/>
      <c r="K482" s="111"/>
      <c r="L482" s="111"/>
      <c r="M482" s="111"/>
    </row>
    <row r="483" spans="1:25" s="112" customFormat="1" x14ac:dyDescent="0.2">
      <c r="A483" s="113"/>
      <c r="B483" s="114"/>
      <c r="C483" s="114"/>
      <c r="D483" s="114"/>
      <c r="E483" s="114"/>
      <c r="F483" s="114"/>
      <c r="G483" s="114"/>
      <c r="H483" s="114"/>
      <c r="I483" s="114"/>
      <c r="J483" s="114"/>
      <c r="K483" s="111"/>
      <c r="L483" s="111"/>
      <c r="M483" s="111"/>
    </row>
    <row r="484" spans="1:25" s="112" customFormat="1" x14ac:dyDescent="0.2">
      <c r="A484" s="113"/>
      <c r="B484" s="114" t="s">
        <v>233</v>
      </c>
      <c r="C484" s="114"/>
      <c r="D484" s="135"/>
      <c r="E484" s="136"/>
      <c r="F484" s="137"/>
      <c r="G484" s="138"/>
      <c r="H484" s="114"/>
      <c r="I484" s="114"/>
      <c r="J484" s="114"/>
      <c r="K484" s="111"/>
      <c r="L484" s="111"/>
      <c r="M484" s="111"/>
    </row>
    <row r="485" spans="1:25" s="112" customFormat="1" x14ac:dyDescent="0.2">
      <c r="A485" s="113"/>
      <c r="B485" s="114"/>
      <c r="C485" s="114"/>
      <c r="D485" s="114"/>
      <c r="E485" s="114"/>
      <c r="F485" s="114"/>
      <c r="G485" s="114"/>
      <c r="H485" s="114"/>
      <c r="I485" s="114"/>
      <c r="J485" s="114"/>
      <c r="K485" s="111"/>
      <c r="L485" s="111"/>
      <c r="M485" s="111"/>
    </row>
    <row r="486" spans="1:25" s="112" customFormat="1" x14ac:dyDescent="0.2">
      <c r="A486" s="113"/>
      <c r="B486" s="114" t="s">
        <v>234</v>
      </c>
      <c r="C486" s="114"/>
      <c r="D486" s="126"/>
      <c r="E486" s="132"/>
      <c r="F486" s="114"/>
      <c r="G486" s="132"/>
      <c r="H486" s="114"/>
      <c r="I486" s="114"/>
      <c r="J486" s="114"/>
      <c r="K486" s="111"/>
      <c r="L486" s="111"/>
      <c r="M486" s="111"/>
    </row>
    <row r="487" spans="1:25" s="112" customFormat="1" x14ac:dyDescent="0.2">
      <c r="A487" s="113"/>
      <c r="B487" s="114"/>
      <c r="C487" s="114"/>
      <c r="D487" s="114"/>
      <c r="E487" s="139"/>
      <c r="F487" s="114" t="s">
        <v>235</v>
      </c>
      <c r="G487" s="139"/>
      <c r="H487" s="114" t="s">
        <v>236</v>
      </c>
      <c r="I487" s="114"/>
      <c r="J487" s="114"/>
      <c r="K487" s="111"/>
      <c r="L487" s="111"/>
      <c r="M487" s="111"/>
      <c r="Y487" s="127"/>
    </row>
    <row r="488" spans="1:25" s="112" customFormat="1" x14ac:dyDescent="0.2">
      <c r="A488" s="113"/>
      <c r="B488" s="114" t="s">
        <v>339</v>
      </c>
      <c r="C488" s="114"/>
      <c r="D488" s="114"/>
      <c r="E488" s="114"/>
      <c r="F488" s="114"/>
      <c r="G488" s="114"/>
      <c r="H488" s="114"/>
      <c r="I488" s="114"/>
      <c r="J488" s="114"/>
      <c r="K488" s="111"/>
      <c r="L488" s="111"/>
      <c r="M488" s="111"/>
      <c r="Y488" s="127"/>
    </row>
    <row r="489" spans="1:25" s="112" customFormat="1" x14ac:dyDescent="0.2">
      <c r="A489" s="113"/>
      <c r="B489" s="114" t="s">
        <v>340</v>
      </c>
      <c r="C489" s="114"/>
      <c r="D489" s="126"/>
      <c r="E489" s="132"/>
      <c r="F489" s="114"/>
      <c r="G489" s="132"/>
      <c r="H489" s="114"/>
      <c r="I489" s="114"/>
      <c r="J489" s="114"/>
      <c r="K489" s="111"/>
      <c r="L489" s="111"/>
      <c r="M489" s="111"/>
    </row>
    <row r="490" spans="1:25" s="112" customFormat="1" x14ac:dyDescent="0.2">
      <c r="A490" s="113"/>
      <c r="B490" s="114"/>
      <c r="C490" s="114"/>
      <c r="D490" s="114"/>
      <c r="E490" s="139"/>
      <c r="F490" s="114" t="s">
        <v>235</v>
      </c>
      <c r="G490" s="139"/>
      <c r="H490" s="114" t="s">
        <v>236</v>
      </c>
      <c r="I490" s="114"/>
      <c r="J490" s="114"/>
      <c r="K490" s="111"/>
      <c r="L490" s="111"/>
      <c r="M490" s="111"/>
    </row>
    <row r="491" spans="1:25" x14ac:dyDescent="0.2">
      <c r="A491" s="3"/>
      <c r="K491" s="1"/>
      <c r="L491" s="1"/>
      <c r="M491" s="1"/>
    </row>
    <row r="492" spans="1:25" x14ac:dyDescent="0.2">
      <c r="A492" s="4" t="s">
        <v>8</v>
      </c>
      <c r="B492" s="5" t="s">
        <v>266</v>
      </c>
      <c r="K492" s="1"/>
      <c r="L492" s="1"/>
      <c r="M492" s="1"/>
    </row>
    <row r="493" spans="1:25" x14ac:dyDescent="0.2">
      <c r="B493" s="5" t="s">
        <v>267</v>
      </c>
      <c r="K493" s="1"/>
      <c r="L493" s="1"/>
      <c r="M493" s="1"/>
    </row>
    <row r="494" spans="1:25" x14ac:dyDescent="0.2">
      <c r="K494" s="1"/>
      <c r="L494" s="1"/>
      <c r="M494" s="1"/>
    </row>
    <row r="495" spans="1:25" x14ac:dyDescent="0.2">
      <c r="B495" s="5" t="s">
        <v>237</v>
      </c>
      <c r="K495" s="1"/>
      <c r="L495" s="1"/>
      <c r="M495" s="1"/>
    </row>
    <row r="496" spans="1:25" x14ac:dyDescent="0.2">
      <c r="B496" s="5" t="s">
        <v>312</v>
      </c>
      <c r="J496" s="132"/>
      <c r="K496" s="1"/>
      <c r="L496" s="1"/>
      <c r="M496" s="1"/>
    </row>
    <row r="497" spans="1:13" x14ac:dyDescent="0.2">
      <c r="B497" s="5" t="s">
        <v>238</v>
      </c>
      <c r="J497" s="133"/>
      <c r="K497" s="1"/>
      <c r="L497" s="1"/>
      <c r="M497" s="1"/>
    </row>
    <row r="498" spans="1:13" x14ac:dyDescent="0.2">
      <c r="B498" s="5" t="s">
        <v>268</v>
      </c>
      <c r="J498" s="2"/>
      <c r="K498" s="1"/>
      <c r="L498" s="1"/>
      <c r="M498" s="1"/>
    </row>
    <row r="499" spans="1:13" x14ac:dyDescent="0.2">
      <c r="J499" s="1"/>
      <c r="K499" s="1"/>
      <c r="L499" s="1"/>
      <c r="M499" s="1"/>
    </row>
    <row r="500" spans="1:13" x14ac:dyDescent="0.2">
      <c r="A500" s="4" t="s">
        <v>10</v>
      </c>
      <c r="B500" s="5" t="s">
        <v>239</v>
      </c>
      <c r="J500" s="1"/>
      <c r="K500" s="1"/>
      <c r="L500" s="1"/>
      <c r="M500" s="1"/>
    </row>
    <row r="501" spans="1:13" x14ac:dyDescent="0.2">
      <c r="J501" s="1"/>
      <c r="K501" s="1"/>
      <c r="L501" s="1"/>
      <c r="M501" s="1"/>
    </row>
    <row r="502" spans="1:13" x14ac:dyDescent="0.2">
      <c r="B502" s="5" t="s">
        <v>240</v>
      </c>
      <c r="J502" s="132"/>
      <c r="K502" s="1"/>
      <c r="L502" s="1"/>
      <c r="M502" s="1"/>
    </row>
    <row r="503" spans="1:13" x14ac:dyDescent="0.2">
      <c r="B503" s="5" t="s">
        <v>241</v>
      </c>
      <c r="J503" s="133"/>
      <c r="K503" s="1"/>
      <c r="L503" s="1"/>
      <c r="M503" s="1"/>
    </row>
    <row r="504" spans="1:13" x14ac:dyDescent="0.2">
      <c r="B504" s="5" t="s">
        <v>242</v>
      </c>
      <c r="D504" s="128"/>
      <c r="E504" s="129"/>
      <c r="F504" s="130"/>
      <c r="G504" s="131"/>
      <c r="H504" s="5" t="s">
        <v>55</v>
      </c>
      <c r="J504" s="2"/>
      <c r="K504" s="1"/>
      <c r="L504" s="1"/>
      <c r="M504" s="1"/>
    </row>
    <row r="505" spans="1:13" x14ac:dyDescent="0.2">
      <c r="J505" s="1"/>
      <c r="K505" s="1"/>
      <c r="L505" s="1"/>
      <c r="M505" s="1"/>
    </row>
    <row r="506" spans="1:13" x14ac:dyDescent="0.2">
      <c r="J506" s="1"/>
      <c r="K506" s="1"/>
      <c r="L506" s="1"/>
      <c r="M506" s="1"/>
    </row>
    <row r="507" spans="1:13" x14ac:dyDescent="0.2">
      <c r="A507" s="3" t="s">
        <v>310</v>
      </c>
      <c r="J507" s="1"/>
      <c r="K507" s="1"/>
      <c r="L507" s="1"/>
      <c r="M507" s="1"/>
    </row>
    <row r="508" spans="1:13" x14ac:dyDescent="0.2">
      <c r="J508" s="1"/>
      <c r="K508" s="1"/>
      <c r="L508" s="1"/>
      <c r="M508" s="1"/>
    </row>
    <row r="509" spans="1:13" x14ac:dyDescent="0.2">
      <c r="A509" s="4" t="s">
        <v>6</v>
      </c>
      <c r="B509" s="5" t="s">
        <v>272</v>
      </c>
      <c r="K509" s="1"/>
      <c r="L509" s="1"/>
      <c r="M509" s="1"/>
    </row>
    <row r="510" spans="1:13" x14ac:dyDescent="0.2">
      <c r="A510" s="4"/>
      <c r="B510" s="5" t="s">
        <v>130</v>
      </c>
      <c r="K510" s="1"/>
      <c r="L510" s="1"/>
      <c r="M510" s="1"/>
    </row>
    <row r="511" spans="1:13" x14ac:dyDescent="0.2">
      <c r="K511" s="1"/>
      <c r="L511" s="1"/>
      <c r="M511" s="1"/>
    </row>
    <row r="512" spans="1:13" x14ac:dyDescent="0.2">
      <c r="B512" s="5" t="s">
        <v>243</v>
      </c>
      <c r="J512" s="21"/>
      <c r="K512" s="1"/>
      <c r="L512" s="1"/>
      <c r="M512" s="1"/>
    </row>
    <row r="513" spans="1:13" x14ac:dyDescent="0.2">
      <c r="B513" s="5" t="s">
        <v>76</v>
      </c>
      <c r="J513" s="21"/>
      <c r="K513" s="1"/>
      <c r="L513" s="1"/>
      <c r="M513" s="1"/>
    </row>
    <row r="514" spans="1:13" x14ac:dyDescent="0.2">
      <c r="B514" s="5" t="s">
        <v>313</v>
      </c>
      <c r="J514" s="21"/>
      <c r="K514" s="1"/>
      <c r="L514" s="1"/>
      <c r="M514" s="1"/>
    </row>
    <row r="515" spans="1:13" x14ac:dyDescent="0.2">
      <c r="B515" s="5" t="s">
        <v>314</v>
      </c>
      <c r="J515" s="21"/>
      <c r="K515" s="1"/>
      <c r="L515" s="1"/>
      <c r="M515" s="1"/>
    </row>
    <row r="516" spans="1:13" x14ac:dyDescent="0.2">
      <c r="B516" s="5" t="s">
        <v>315</v>
      </c>
      <c r="J516" s="21"/>
      <c r="K516" s="1"/>
      <c r="L516" s="1"/>
      <c r="M516" s="1"/>
    </row>
    <row r="517" spans="1:13" x14ac:dyDescent="0.2">
      <c r="B517" s="5" t="s">
        <v>59</v>
      </c>
      <c r="D517" s="128"/>
      <c r="E517" s="129"/>
      <c r="F517" s="130"/>
      <c r="G517" s="131"/>
      <c r="H517" s="5" t="s">
        <v>55</v>
      </c>
      <c r="J517" s="21"/>
      <c r="K517" s="1"/>
      <c r="L517" s="1"/>
      <c r="M517" s="1"/>
    </row>
    <row r="518" spans="1:13" x14ac:dyDescent="0.2">
      <c r="K518" s="1"/>
      <c r="L518" s="1"/>
      <c r="M518" s="1"/>
    </row>
    <row r="519" spans="1:13" x14ac:dyDescent="0.2">
      <c r="A519" s="4" t="s">
        <v>8</v>
      </c>
      <c r="B519" s="5" t="s">
        <v>319</v>
      </c>
      <c r="K519" s="1"/>
      <c r="L519" s="1"/>
      <c r="M519" s="1"/>
    </row>
    <row r="520" spans="1:13" x14ac:dyDescent="0.2">
      <c r="B520" s="5" t="s">
        <v>244</v>
      </c>
      <c r="K520" s="1"/>
      <c r="L520" s="1"/>
      <c r="M520" s="1"/>
    </row>
    <row r="521" spans="1:13" x14ac:dyDescent="0.2">
      <c r="K521" s="1"/>
      <c r="L521" s="1"/>
      <c r="M521" s="1"/>
    </row>
    <row r="522" spans="1:13" x14ac:dyDescent="0.2">
      <c r="B522" s="5" t="s">
        <v>269</v>
      </c>
      <c r="K522" s="1"/>
      <c r="L522" s="1"/>
      <c r="M522" s="1"/>
    </row>
    <row r="523" spans="1:13" x14ac:dyDescent="0.2">
      <c r="B523" s="5" t="s">
        <v>273</v>
      </c>
      <c r="J523" s="132"/>
      <c r="K523" s="1"/>
      <c r="L523" s="1"/>
      <c r="M523" s="1"/>
    </row>
    <row r="524" spans="1:13" x14ac:dyDescent="0.2">
      <c r="B524" s="5" t="s">
        <v>274</v>
      </c>
      <c r="J524" s="133"/>
      <c r="K524" s="1"/>
      <c r="L524" s="1"/>
      <c r="M524" s="1"/>
    </row>
    <row r="525" spans="1:13" x14ac:dyDescent="0.2">
      <c r="B525" s="5" t="s">
        <v>270</v>
      </c>
      <c r="J525" s="2"/>
      <c r="K525" s="1"/>
      <c r="L525" s="1"/>
      <c r="M525" s="1"/>
    </row>
    <row r="526" spans="1:13" x14ac:dyDescent="0.2">
      <c r="J526" s="60"/>
      <c r="K526" s="1"/>
      <c r="L526" s="1"/>
      <c r="M526" s="1"/>
    </row>
    <row r="527" spans="1:13" s="11" customFormat="1" x14ac:dyDescent="0.2">
      <c r="A527" s="8"/>
      <c r="B527" s="8"/>
      <c r="C527" s="8"/>
      <c r="D527" s="56"/>
      <c r="E527" s="56"/>
      <c r="F527" s="8"/>
      <c r="J527" s="6"/>
      <c r="K527" s="10"/>
      <c r="L527" s="10"/>
      <c r="M527" s="10"/>
    </row>
    <row r="528" spans="1:13" s="112" customFormat="1" x14ac:dyDescent="0.2">
      <c r="A528" s="113" t="s">
        <v>245</v>
      </c>
      <c r="B528" s="114"/>
      <c r="C528" s="114"/>
      <c r="D528" s="114"/>
      <c r="E528" s="114"/>
      <c r="F528" s="114"/>
      <c r="G528" s="114"/>
      <c r="H528" s="114"/>
      <c r="I528" s="114"/>
      <c r="J528" s="114"/>
      <c r="K528" s="111"/>
      <c r="L528" s="111"/>
      <c r="M528" s="111"/>
    </row>
    <row r="529" spans="1:13" s="112" customFormat="1" x14ac:dyDescent="0.2">
      <c r="A529" s="113"/>
      <c r="B529" s="114"/>
      <c r="C529" s="114"/>
      <c r="D529" s="114"/>
      <c r="E529" s="114"/>
      <c r="F529" s="114"/>
      <c r="G529" s="114"/>
      <c r="H529" s="114"/>
      <c r="I529" s="114"/>
      <c r="J529" s="114"/>
      <c r="K529" s="111"/>
      <c r="L529" s="111"/>
      <c r="M529" s="111"/>
    </row>
    <row r="530" spans="1:13" s="112" customFormat="1" x14ac:dyDescent="0.2">
      <c r="A530" s="4" t="s">
        <v>6</v>
      </c>
      <c r="B530" s="114" t="s">
        <v>341</v>
      </c>
      <c r="C530" s="114"/>
      <c r="D530" s="114"/>
      <c r="E530" s="114"/>
      <c r="F530" s="114"/>
      <c r="G530" s="114"/>
      <c r="H530" s="114"/>
      <c r="I530" s="114"/>
      <c r="J530" s="114"/>
      <c r="K530" s="111"/>
      <c r="L530" s="111"/>
      <c r="M530" s="111"/>
    </row>
    <row r="531" spans="1:13" s="112" customFormat="1" x14ac:dyDescent="0.2">
      <c r="A531" s="113"/>
      <c r="B531" s="114" t="s">
        <v>342</v>
      </c>
      <c r="C531" s="114"/>
      <c r="D531" s="114"/>
      <c r="E531" s="114"/>
      <c r="F531" s="114"/>
      <c r="G531" s="114"/>
      <c r="H531" s="114"/>
      <c r="I531" s="114"/>
      <c r="J531" s="114"/>
      <c r="K531" s="111"/>
      <c r="L531" s="111"/>
      <c r="M531" s="111"/>
    </row>
    <row r="532" spans="1:13" s="112" customFormat="1" x14ac:dyDescent="0.2">
      <c r="A532" s="113"/>
      <c r="B532" s="114" t="s">
        <v>316</v>
      </c>
      <c r="C532" s="114"/>
      <c r="D532" s="114"/>
      <c r="E532" s="114"/>
      <c r="F532" s="114"/>
      <c r="G532" s="114"/>
      <c r="H532" s="114"/>
      <c r="I532" s="114"/>
      <c r="J532" s="114"/>
      <c r="K532" s="111"/>
      <c r="L532" s="111"/>
      <c r="M532" s="111"/>
    </row>
    <row r="533" spans="1:13" s="112" customFormat="1" x14ac:dyDescent="0.2">
      <c r="A533" s="113"/>
      <c r="B533" s="114"/>
      <c r="C533" s="114"/>
      <c r="D533" s="114"/>
      <c r="E533" s="114"/>
      <c r="F533" s="114"/>
      <c r="G533" s="114"/>
      <c r="H533" s="114"/>
      <c r="I533" s="114"/>
      <c r="J533" s="114"/>
      <c r="K533" s="111"/>
      <c r="L533" s="111"/>
      <c r="M533" s="111"/>
    </row>
    <row r="534" spans="1:13" s="112" customFormat="1" x14ac:dyDescent="0.2">
      <c r="A534" s="113"/>
      <c r="B534" s="151"/>
      <c r="C534" s="219"/>
      <c r="D534" s="219"/>
      <c r="E534" s="219"/>
      <c r="F534" s="219"/>
      <c r="G534" s="219"/>
      <c r="H534" s="219"/>
      <c r="I534" s="219"/>
      <c r="J534" s="220"/>
      <c r="K534" s="111"/>
      <c r="L534" s="111"/>
      <c r="M534" s="111"/>
    </row>
    <row r="535" spans="1:13" s="112" customFormat="1" x14ac:dyDescent="0.2">
      <c r="A535" s="113"/>
      <c r="B535" s="221"/>
      <c r="C535" s="222"/>
      <c r="D535" s="222"/>
      <c r="E535" s="222"/>
      <c r="F535" s="222"/>
      <c r="G535" s="222"/>
      <c r="H535" s="222"/>
      <c r="I535" s="222"/>
      <c r="J535" s="223"/>
      <c r="K535" s="111"/>
      <c r="L535" s="111"/>
      <c r="M535" s="111"/>
    </row>
    <row r="536" spans="1:13" s="112" customFormat="1" x14ac:dyDescent="0.2">
      <c r="A536" s="113"/>
      <c r="B536" s="221"/>
      <c r="C536" s="222"/>
      <c r="D536" s="222"/>
      <c r="E536" s="222"/>
      <c r="F536" s="222"/>
      <c r="G536" s="222"/>
      <c r="H536" s="222"/>
      <c r="I536" s="222"/>
      <c r="J536" s="223"/>
      <c r="K536" s="111"/>
      <c r="L536" s="111"/>
      <c r="M536" s="111"/>
    </row>
    <row r="537" spans="1:13" s="112" customFormat="1" x14ac:dyDescent="0.2">
      <c r="A537" s="113"/>
      <c r="B537" s="221"/>
      <c r="C537" s="222"/>
      <c r="D537" s="222"/>
      <c r="E537" s="222"/>
      <c r="F537" s="222"/>
      <c r="G537" s="222"/>
      <c r="H537" s="222"/>
      <c r="I537" s="222"/>
      <c r="J537" s="223"/>
      <c r="K537" s="111"/>
      <c r="L537" s="111"/>
      <c r="M537" s="111"/>
    </row>
    <row r="538" spans="1:13" s="112" customFormat="1" x14ac:dyDescent="0.2">
      <c r="A538" s="113"/>
      <c r="B538" s="224"/>
      <c r="C538" s="225"/>
      <c r="D538" s="225"/>
      <c r="E538" s="225"/>
      <c r="F538" s="225"/>
      <c r="G538" s="225"/>
      <c r="H538" s="225"/>
      <c r="I538" s="225"/>
      <c r="J538" s="226"/>
      <c r="K538" s="111"/>
      <c r="L538" s="111"/>
      <c r="M538" s="111"/>
    </row>
    <row r="539" spans="1:13" s="112" customFormat="1" x14ac:dyDescent="0.2">
      <c r="A539" s="113"/>
      <c r="B539" s="122"/>
      <c r="C539" s="122"/>
      <c r="D539" s="122"/>
      <c r="E539" s="122"/>
      <c r="F539" s="122"/>
      <c r="G539" s="122"/>
      <c r="H539" s="122"/>
      <c r="I539" s="122"/>
      <c r="J539" s="122"/>
      <c r="K539" s="111"/>
      <c r="L539" s="111"/>
      <c r="M539" s="111"/>
    </row>
    <row r="540" spans="1:13" s="112" customFormat="1" x14ac:dyDescent="0.2">
      <c r="A540" s="4" t="s">
        <v>8</v>
      </c>
      <c r="B540" s="114" t="s">
        <v>317</v>
      </c>
      <c r="C540" s="114"/>
      <c r="D540" s="114"/>
      <c r="E540" s="114"/>
      <c r="F540" s="114"/>
      <c r="G540" s="114"/>
      <c r="H540" s="114"/>
      <c r="I540" s="114"/>
      <c r="J540" s="114"/>
      <c r="K540" s="111"/>
      <c r="L540" s="111"/>
      <c r="M540" s="111"/>
    </row>
    <row r="541" spans="1:13" s="112" customFormat="1" x14ac:dyDescent="0.2">
      <c r="A541" s="114"/>
      <c r="B541" s="114" t="s">
        <v>318</v>
      </c>
      <c r="C541" s="114"/>
      <c r="D541" s="114"/>
      <c r="E541" s="114"/>
      <c r="F541" s="114"/>
      <c r="G541" s="114"/>
      <c r="H541" s="114"/>
      <c r="I541" s="114"/>
      <c r="J541" s="114"/>
      <c r="K541" s="111"/>
      <c r="L541" s="111"/>
      <c r="M541" s="111"/>
    </row>
    <row r="542" spans="1:13" s="112" customFormat="1" x14ac:dyDescent="0.2">
      <c r="A542" s="114"/>
      <c r="B542" s="114"/>
      <c r="C542" s="114"/>
      <c r="D542" s="114"/>
      <c r="E542" s="114"/>
      <c r="F542" s="114"/>
      <c r="G542" s="114"/>
      <c r="H542" s="114"/>
      <c r="I542" s="114"/>
      <c r="J542" s="114"/>
      <c r="K542" s="111"/>
      <c r="L542" s="111"/>
      <c r="M542" s="111"/>
    </row>
    <row r="543" spans="1:13" s="112" customFormat="1" x14ac:dyDescent="0.2">
      <c r="A543" s="114"/>
      <c r="B543" s="151"/>
      <c r="C543" s="219"/>
      <c r="D543" s="219"/>
      <c r="E543" s="219"/>
      <c r="F543" s="219"/>
      <c r="G543" s="219"/>
      <c r="H543" s="219"/>
      <c r="I543" s="219"/>
      <c r="J543" s="220"/>
      <c r="K543" s="111"/>
      <c r="L543" s="111"/>
      <c r="M543" s="111"/>
    </row>
    <row r="544" spans="1:13" s="112" customFormat="1" x14ac:dyDescent="0.2">
      <c r="A544" s="114"/>
      <c r="B544" s="221"/>
      <c r="C544" s="222"/>
      <c r="D544" s="222"/>
      <c r="E544" s="222"/>
      <c r="F544" s="222"/>
      <c r="G544" s="222"/>
      <c r="H544" s="222"/>
      <c r="I544" s="222"/>
      <c r="J544" s="223"/>
      <c r="K544" s="111"/>
      <c r="L544" s="111"/>
      <c r="M544" s="111"/>
    </row>
    <row r="545" spans="1:13" s="112" customFormat="1" x14ac:dyDescent="0.2">
      <c r="A545" s="114"/>
      <c r="B545" s="221"/>
      <c r="C545" s="222"/>
      <c r="D545" s="222"/>
      <c r="E545" s="222"/>
      <c r="F545" s="222"/>
      <c r="G545" s="222"/>
      <c r="H545" s="222"/>
      <c r="I545" s="222"/>
      <c r="J545" s="223"/>
      <c r="K545" s="111"/>
      <c r="L545" s="111"/>
      <c r="M545" s="111"/>
    </row>
    <row r="546" spans="1:13" s="112" customFormat="1" x14ac:dyDescent="0.2">
      <c r="A546" s="114"/>
      <c r="B546" s="221"/>
      <c r="C546" s="222"/>
      <c r="D546" s="222"/>
      <c r="E546" s="222"/>
      <c r="F546" s="222"/>
      <c r="G546" s="222"/>
      <c r="H546" s="222"/>
      <c r="I546" s="222"/>
      <c r="J546" s="223"/>
      <c r="K546" s="111"/>
      <c r="L546" s="111"/>
      <c r="M546" s="111"/>
    </row>
    <row r="547" spans="1:13" s="112" customFormat="1" x14ac:dyDescent="0.2">
      <c r="A547" s="114"/>
      <c r="B547" s="224"/>
      <c r="C547" s="225"/>
      <c r="D547" s="225"/>
      <c r="E547" s="225"/>
      <c r="F547" s="225"/>
      <c r="G547" s="225"/>
      <c r="H547" s="225"/>
      <c r="I547" s="225"/>
      <c r="J547" s="226"/>
      <c r="K547" s="111"/>
      <c r="L547" s="111"/>
      <c r="M547" s="111"/>
    </row>
    <row r="548" spans="1:13" s="112" customFormat="1" x14ac:dyDescent="0.2">
      <c r="A548" s="114"/>
      <c r="B548" s="114"/>
      <c r="C548" s="114"/>
      <c r="D548" s="114"/>
      <c r="E548" s="114"/>
      <c r="F548" s="114"/>
      <c r="G548" s="114"/>
      <c r="H548" s="114"/>
      <c r="I548" s="114"/>
      <c r="J548" s="114"/>
      <c r="K548" s="111"/>
      <c r="L548" s="111"/>
      <c r="M548" s="111"/>
    </row>
    <row r="549" spans="1:13" s="112" customFormat="1" x14ac:dyDescent="0.2">
      <c r="A549" s="4" t="s">
        <v>10</v>
      </c>
      <c r="B549" s="114" t="s">
        <v>345</v>
      </c>
      <c r="C549" s="114"/>
      <c r="D549" s="114"/>
      <c r="E549" s="114"/>
      <c r="F549" s="114"/>
      <c r="G549" s="114"/>
      <c r="H549" s="114"/>
      <c r="I549" s="114"/>
      <c r="J549" s="114"/>
      <c r="K549" s="111"/>
      <c r="L549" s="111"/>
      <c r="M549" s="111"/>
    </row>
    <row r="550" spans="1:13" s="112" customFormat="1" x14ac:dyDescent="0.2">
      <c r="A550" s="4"/>
      <c r="B550" s="114" t="s">
        <v>346</v>
      </c>
      <c r="C550" s="114"/>
      <c r="D550" s="114"/>
      <c r="E550" s="114"/>
      <c r="F550" s="114"/>
      <c r="G550" s="114"/>
      <c r="H550" s="114"/>
      <c r="I550" s="114"/>
      <c r="J550" s="114"/>
      <c r="K550" s="111"/>
      <c r="L550" s="111"/>
      <c r="M550" s="111"/>
    </row>
    <row r="551" spans="1:13" s="112" customFormat="1" x14ac:dyDescent="0.2">
      <c r="A551" s="114"/>
      <c r="B551" s="114"/>
      <c r="C551" s="114"/>
      <c r="D551" s="114"/>
      <c r="E551" s="114"/>
      <c r="F551" s="114"/>
      <c r="G551" s="114"/>
      <c r="H551" s="114"/>
      <c r="I551" s="114"/>
      <c r="J551" s="114"/>
      <c r="K551" s="111"/>
      <c r="L551" s="111"/>
      <c r="M551" s="111"/>
    </row>
    <row r="552" spans="1:13" s="112" customFormat="1" x14ac:dyDescent="0.2">
      <c r="A552" s="114"/>
      <c r="B552" s="151"/>
      <c r="C552" s="219"/>
      <c r="D552" s="219"/>
      <c r="E552" s="219"/>
      <c r="F552" s="219"/>
      <c r="G552" s="219"/>
      <c r="H552" s="219"/>
      <c r="I552" s="219"/>
      <c r="J552" s="220"/>
      <c r="K552" s="111"/>
      <c r="L552" s="111"/>
      <c r="M552" s="111"/>
    </row>
    <row r="553" spans="1:13" s="112" customFormat="1" x14ac:dyDescent="0.2">
      <c r="A553" s="114"/>
      <c r="B553" s="221"/>
      <c r="C553" s="222"/>
      <c r="D553" s="222"/>
      <c r="E553" s="222"/>
      <c r="F553" s="222"/>
      <c r="G553" s="222"/>
      <c r="H553" s="222"/>
      <c r="I553" s="222"/>
      <c r="J553" s="223"/>
      <c r="K553" s="111"/>
      <c r="L553" s="111"/>
      <c r="M553" s="111"/>
    </row>
    <row r="554" spans="1:13" s="112" customFormat="1" x14ac:dyDescent="0.2">
      <c r="A554" s="114"/>
      <c r="B554" s="221"/>
      <c r="C554" s="222"/>
      <c r="D554" s="222"/>
      <c r="E554" s="222"/>
      <c r="F554" s="222"/>
      <c r="G554" s="222"/>
      <c r="H554" s="222"/>
      <c r="I554" s="222"/>
      <c r="J554" s="223"/>
      <c r="K554" s="111"/>
      <c r="L554" s="111"/>
      <c r="M554" s="111"/>
    </row>
    <row r="555" spans="1:13" s="112" customFormat="1" x14ac:dyDescent="0.2">
      <c r="A555" s="114"/>
      <c r="B555" s="221"/>
      <c r="C555" s="222"/>
      <c r="D555" s="222"/>
      <c r="E555" s="222"/>
      <c r="F555" s="222"/>
      <c r="G555" s="222"/>
      <c r="H555" s="222"/>
      <c r="I555" s="222"/>
      <c r="J555" s="223"/>
      <c r="K555" s="111"/>
      <c r="L555" s="111"/>
      <c r="M555" s="111"/>
    </row>
    <row r="556" spans="1:13" s="112" customFormat="1" x14ac:dyDescent="0.2">
      <c r="A556" s="114"/>
      <c r="B556" s="224"/>
      <c r="C556" s="225"/>
      <c r="D556" s="225"/>
      <c r="E556" s="225"/>
      <c r="F556" s="225"/>
      <c r="G556" s="225"/>
      <c r="H556" s="225"/>
      <c r="I556" s="225"/>
      <c r="J556" s="226"/>
      <c r="K556" s="111"/>
      <c r="L556" s="111"/>
      <c r="M556" s="111"/>
    </row>
    <row r="557" spans="1:13" s="112" customFormat="1" x14ac:dyDescent="0.2">
      <c r="A557" s="114"/>
      <c r="B557" s="114"/>
      <c r="C557" s="114"/>
      <c r="D557" s="114"/>
      <c r="E557" s="114"/>
      <c r="F557" s="114"/>
      <c r="G557" s="114"/>
      <c r="H557" s="114"/>
      <c r="I557" s="114"/>
      <c r="J557" s="114"/>
      <c r="K557" s="111"/>
      <c r="L557" s="111"/>
      <c r="M557" s="111"/>
    </row>
    <row r="558" spans="1:13" s="112" customFormat="1" x14ac:dyDescent="0.2">
      <c r="A558" s="114"/>
      <c r="B558" s="114"/>
      <c r="C558" s="114"/>
      <c r="D558" s="114"/>
      <c r="E558" s="114"/>
      <c r="F558" s="114"/>
      <c r="G558" s="114"/>
      <c r="H558" s="114"/>
      <c r="I558" s="114"/>
      <c r="J558" s="114"/>
      <c r="K558" s="111"/>
      <c r="L558" s="111"/>
      <c r="M558" s="111"/>
    </row>
    <row r="559" spans="1:13" s="112" customFormat="1" x14ac:dyDescent="0.2">
      <c r="A559" s="114"/>
      <c r="B559" s="114"/>
      <c r="C559" s="114"/>
      <c r="D559" s="114"/>
      <c r="E559" s="114"/>
      <c r="F559" s="114"/>
      <c r="G559" s="114"/>
      <c r="H559" s="114"/>
      <c r="I559" s="114"/>
      <c r="J559" s="114"/>
      <c r="K559" s="111"/>
      <c r="L559" s="111"/>
      <c r="M559" s="111"/>
    </row>
    <row r="560" spans="1:13" s="112" customFormat="1" x14ac:dyDescent="0.2">
      <c r="A560" s="114" t="s">
        <v>78</v>
      </c>
      <c r="B560" s="114"/>
      <c r="C560" s="114"/>
      <c r="D560" s="114"/>
      <c r="E560" s="114"/>
      <c r="F560" s="114"/>
      <c r="G560" s="114"/>
      <c r="H560" s="114"/>
      <c r="I560" s="114"/>
      <c r="J560" s="114"/>
      <c r="K560" s="111"/>
      <c r="L560" s="111"/>
      <c r="M560" s="111"/>
    </row>
    <row r="561" spans="12:13" x14ac:dyDescent="0.2">
      <c r="L561" s="1"/>
      <c r="M561" s="1"/>
    </row>
    <row r="562" spans="12:13" x14ac:dyDescent="0.2">
      <c r="L562" s="1"/>
      <c r="M562" s="1"/>
    </row>
    <row r="563" spans="12:13" x14ac:dyDescent="0.2">
      <c r="L563" s="1"/>
      <c r="M563" s="1"/>
    </row>
    <row r="564" spans="12:13" x14ac:dyDescent="0.2">
      <c r="L564" s="1"/>
      <c r="M564" s="1"/>
    </row>
    <row r="565" spans="12:13" x14ac:dyDescent="0.2">
      <c r="L565" s="1"/>
      <c r="M565" s="1"/>
    </row>
    <row r="566" spans="12:13" x14ac:dyDescent="0.2">
      <c r="L566" s="1"/>
      <c r="M566" s="1"/>
    </row>
    <row r="567" spans="12:13" x14ac:dyDescent="0.2">
      <c r="L567" s="1"/>
      <c r="M567" s="1"/>
    </row>
    <row r="568" spans="12:13" x14ac:dyDescent="0.2">
      <c r="L568" s="1"/>
      <c r="M568" s="1"/>
    </row>
    <row r="569" spans="12:13" x14ac:dyDescent="0.2">
      <c r="L569" s="1"/>
      <c r="M569" s="1"/>
    </row>
    <row r="570" spans="12:13" x14ac:dyDescent="0.2">
      <c r="L570" s="1"/>
      <c r="M570" s="1"/>
    </row>
    <row r="571" spans="12:13" x14ac:dyDescent="0.2">
      <c r="L571" s="1"/>
      <c r="M571" s="1"/>
    </row>
    <row r="572" spans="12:13" x14ac:dyDescent="0.2">
      <c r="L572" s="1"/>
      <c r="M572" s="1"/>
    </row>
    <row r="573" spans="12:13" x14ac:dyDescent="0.2">
      <c r="L573" s="1"/>
      <c r="M573" s="1"/>
    </row>
    <row r="574" spans="12:13" x14ac:dyDescent="0.2">
      <c r="L574" s="1"/>
      <c r="M574" s="1"/>
    </row>
    <row r="575" spans="12:13" x14ac:dyDescent="0.2">
      <c r="L575" s="1"/>
      <c r="M575" s="1"/>
    </row>
  </sheetData>
  <sheetProtection selectLockedCells="1" selectUnlockedCells="1"/>
  <mergeCells count="122">
    <mergeCell ref="B552:J556"/>
    <mergeCell ref="B534:J538"/>
    <mergeCell ref="B543:J547"/>
    <mergeCell ref="A110:B112"/>
    <mergeCell ref="C110:C112"/>
    <mergeCell ref="D110:E112"/>
    <mergeCell ref="F110:F112"/>
    <mergeCell ref="G110:J112"/>
    <mergeCell ref="A113:B116"/>
    <mergeCell ref="C113:G116"/>
    <mergeCell ref="H113:H116"/>
    <mergeCell ref="I113:J116"/>
    <mergeCell ref="D156:D157"/>
    <mergeCell ref="H156:H157"/>
    <mergeCell ref="A117:B120"/>
    <mergeCell ref="C117:G120"/>
    <mergeCell ref="H117:H120"/>
    <mergeCell ref="I117:J120"/>
    <mergeCell ref="D127:D128"/>
    <mergeCell ref="D133:D134"/>
    <mergeCell ref="F133:J134"/>
    <mergeCell ref="C140:C141"/>
    <mergeCell ref="E140:E141"/>
    <mergeCell ref="G140:G141"/>
    <mergeCell ref="B208:B209"/>
    <mergeCell ref="D208:D209"/>
    <mergeCell ref="D160:D161"/>
    <mergeCell ref="F160:F161"/>
    <mergeCell ref="I160:J161"/>
    <mergeCell ref="A101:B103"/>
    <mergeCell ref="C101:J103"/>
    <mergeCell ref="A104:B106"/>
    <mergeCell ref="C104:J106"/>
    <mergeCell ref="A107:B109"/>
    <mergeCell ref="C107:C109"/>
    <mergeCell ref="D107:E109"/>
    <mergeCell ref="F107:F109"/>
    <mergeCell ref="G107:J109"/>
    <mergeCell ref="D186:G187"/>
    <mergeCell ref="C272:C273"/>
    <mergeCell ref="G272:G273"/>
    <mergeCell ref="G297:I297"/>
    <mergeCell ref="I140:I141"/>
    <mergeCell ref="C144:C145"/>
    <mergeCell ref="E144:E145"/>
    <mergeCell ref="G144:G145"/>
    <mergeCell ref="I144:I145"/>
    <mergeCell ref="H147:H148"/>
    <mergeCell ref="D197:G198"/>
    <mergeCell ref="U242:U243"/>
    <mergeCell ref="B251:C251"/>
    <mergeCell ref="I212:I214"/>
    <mergeCell ref="D221:F221"/>
    <mergeCell ref="U240:U241"/>
    <mergeCell ref="M240:M241"/>
    <mergeCell ref="N240:N241"/>
    <mergeCell ref="O240:O241"/>
    <mergeCell ref="P240:P241"/>
    <mergeCell ref="Q240:Q241"/>
    <mergeCell ref="F228:F229"/>
    <mergeCell ref="R240:R241"/>
    <mergeCell ref="S240:S241"/>
    <mergeCell ref="F242:F243"/>
    <mergeCell ref="I242:I243"/>
    <mergeCell ref="H305:I305"/>
    <mergeCell ref="H306:I306"/>
    <mergeCell ref="H307:I307"/>
    <mergeCell ref="H308:I308"/>
    <mergeCell ref="H309:I309"/>
    <mergeCell ref="D310:E310"/>
    <mergeCell ref="H310:I310"/>
    <mergeCell ref="H300:I300"/>
    <mergeCell ref="H304:I304"/>
    <mergeCell ref="H301:I301"/>
    <mergeCell ref="H303:I303"/>
    <mergeCell ref="H302:I302"/>
    <mergeCell ref="D367:G367"/>
    <mergeCell ref="D379:G379"/>
    <mergeCell ref="B413:C414"/>
    <mergeCell ref="D413:G413"/>
    <mergeCell ref="H413:H414"/>
    <mergeCell ref="D324:G324"/>
    <mergeCell ref="J331:J332"/>
    <mergeCell ref="J355:J356"/>
    <mergeCell ref="J358:J359"/>
    <mergeCell ref="B423:C423"/>
    <mergeCell ref="B426:B427"/>
    <mergeCell ref="C426:J427"/>
    <mergeCell ref="B428:B429"/>
    <mergeCell ref="C428:J429"/>
    <mergeCell ref="B430:B431"/>
    <mergeCell ref="B432:B433"/>
    <mergeCell ref="B415:C415"/>
    <mergeCell ref="B416:C416"/>
    <mergeCell ref="B417:C417"/>
    <mergeCell ref="B418:C418"/>
    <mergeCell ref="B419:C419"/>
    <mergeCell ref="B420:C420"/>
    <mergeCell ref="D504:G504"/>
    <mergeCell ref="D517:G517"/>
    <mergeCell ref="J523:J524"/>
    <mergeCell ref="J502:J503"/>
    <mergeCell ref="J339:J340"/>
    <mergeCell ref="J349:J350"/>
    <mergeCell ref="J389:J390"/>
    <mergeCell ref="J400:J401"/>
    <mergeCell ref="J406:J407"/>
    <mergeCell ref="J448:J449"/>
    <mergeCell ref="J463:J464"/>
    <mergeCell ref="J496:J497"/>
    <mergeCell ref="D460:G460"/>
    <mergeCell ref="D475:G475"/>
    <mergeCell ref="D484:G484"/>
    <mergeCell ref="E486:E487"/>
    <mergeCell ref="G486:G487"/>
    <mergeCell ref="E489:E490"/>
    <mergeCell ref="G489:G490"/>
    <mergeCell ref="C430:J431"/>
    <mergeCell ref="C432:J433"/>
    <mergeCell ref="B439:J441"/>
    <mergeCell ref="B421:C421"/>
    <mergeCell ref="B422:C422"/>
  </mergeCells>
  <phoneticPr fontId="1"/>
  <dataValidations count="12">
    <dataValidation type="list" allowBlank="1" showInputMessage="1" showErrorMessage="1" sqref="G297:I297">
      <formula1>"不足と感じている, 不足していない"</formula1>
    </dataValidation>
    <dataValidation type="list" allowBlank="1" showInputMessage="1" showErrorMessage="1" sqref="J194:J197 G301:G310 J364:J367 J512:J517 J192 J455:J460 H215:J221 J372:J379 J470:J475 J434:J438 J442 J315:J325 J181:J186">
      <formula1>"○"</formula1>
    </dataValidation>
    <dataValidation type="list" allowBlank="1" showInputMessage="1" showErrorMessage="1" sqref="D489">
      <formula1>"昭和,平成,令和"</formula1>
    </dataValidation>
    <dataValidation type="list" allowBlank="1" showInputMessage="1" showErrorMessage="1" sqref="D484:G484">
      <formula1>"木造(w造),軽量鉄骨(S造),鉄筋ｺﾝｸﾘｰﾄト造(RC造),鉄骨鉄筋ｺﾝｸﾘｰﾄ造(SRC造),その他"</formula1>
    </dataValidation>
    <dataValidation type="list" allowBlank="1" showInputMessage="1" showErrorMessage="1" sqref="D486">
      <formula1>"昭和, 平成,令和"</formula1>
    </dataValidation>
    <dataValidation type="list" allowBlank="1" showInputMessage="1" showErrorMessage="1" sqref="J331:J332">
      <formula1>"1,2,3,4,5,6"</formula1>
    </dataValidation>
    <dataValidation type="list" allowBlank="1" showInputMessage="1" showErrorMessage="1" sqref="J339:J340">
      <formula1>"1,2,3,4,5"</formula1>
    </dataValidation>
    <dataValidation type="list" allowBlank="1" showInputMessage="1" showErrorMessage="1" sqref="J349:J350">
      <formula1>"1,2,3,4,5,6,7"</formula1>
    </dataValidation>
    <dataValidation type="list" allowBlank="1" showInputMessage="1" showErrorMessage="1" sqref="J389:J390 J400:J401">
      <formula1>"1,2,3,4,5,6,7,8"</formula1>
    </dataValidation>
    <dataValidation type="list" allowBlank="1" showInputMessage="1" showErrorMessage="1" sqref="J406:J407 J448:J449 J463:J464 J502:J503">
      <formula1>"1,2,3"</formula1>
    </dataValidation>
    <dataValidation type="list" allowBlank="1" showInputMessage="1" showErrorMessage="1" sqref="J496:J497 J523:J524 F242:F243 I242:I243">
      <formula1>"1,2,3,4"</formula1>
    </dataValidation>
    <dataValidation type="list" allowBlank="1" showInputMessage="1" showErrorMessage="1" sqref="D133:D134">
      <formula1>"1,2"</formula1>
    </dataValidation>
  </dataValidations>
  <pageMargins left="0.70866141732283472" right="0.70866141732283472" top="0.74803149606299213" bottom="0.74803149606299213" header="0.31496062992125984" footer="0.31496062992125984"/>
  <pageSetup paperSize="9" scale="98" fitToHeight="0" orientation="portrait" r:id="rId1"/>
  <headerFooter>
    <oddFooter>&amp;C&amp;"HG丸ｺﾞｼｯｸM-PRO,標準"&amp;10&amp;P / 13</oddFooter>
  </headerFooter>
  <rowBreaks count="11" manualBreakCount="11">
    <brk id="99" max="9" man="1"/>
    <brk id="150" max="9" man="1"/>
    <brk id="188" max="9" man="1"/>
    <brk id="233" max="9" man="1"/>
    <brk id="274" max="9" man="1"/>
    <brk id="311" max="9" man="1"/>
    <brk id="368" max="9" man="1"/>
    <brk id="409" max="9" man="1"/>
    <brk id="451" max="9" man="1"/>
    <brk id="498" max="9" man="1"/>
    <brk id="526"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L168"/>
  <sheetViews>
    <sheetView zoomScale="90" zoomScaleNormal="90" workbookViewId="0">
      <pane ySplit="18" topLeftCell="A19" activePane="bottomLeft" state="frozen"/>
      <selection activeCell="A2" sqref="A2"/>
      <selection pane="bottomLeft" activeCell="K23" sqref="K23"/>
    </sheetView>
  </sheetViews>
  <sheetFormatPr defaultRowHeight="13.5" x14ac:dyDescent="0.15"/>
  <cols>
    <col min="1" max="1" width="2.125" style="72" customWidth="1"/>
    <col min="2" max="2" width="5.375" style="72" customWidth="1"/>
    <col min="3" max="3" width="4.625" style="72" customWidth="1"/>
    <col min="4" max="4" width="16.625" style="72" customWidth="1"/>
    <col min="5" max="5" width="4.625" style="72" customWidth="1"/>
    <col min="6" max="6" width="16.625" style="72" customWidth="1"/>
    <col min="7" max="7" width="4.625" style="72" customWidth="1"/>
    <col min="8" max="8" width="16.625" style="72" customWidth="1"/>
    <col min="9" max="9" width="4.625" style="72" customWidth="1"/>
    <col min="10" max="10" width="16.625" style="72" customWidth="1"/>
    <col min="11" max="12" width="7.625" style="72" customWidth="1"/>
    <col min="13" max="13" width="1.75" style="72" customWidth="1"/>
    <col min="14" max="16384" width="9" style="72"/>
  </cols>
  <sheetData>
    <row r="1" spans="1:12" ht="17.25" x14ac:dyDescent="0.15">
      <c r="A1" s="117" t="s">
        <v>327</v>
      </c>
      <c r="B1" s="73"/>
      <c r="C1" s="73"/>
      <c r="D1" s="73"/>
      <c r="E1" s="73"/>
      <c r="F1" s="74"/>
      <c r="G1" s="73"/>
      <c r="H1" s="74"/>
      <c r="I1" s="73"/>
      <c r="J1" s="74"/>
      <c r="K1" s="74"/>
      <c r="L1" s="74"/>
    </row>
    <row r="2" spans="1:12" x14ac:dyDescent="0.15">
      <c r="A2" s="74"/>
      <c r="B2" s="73"/>
      <c r="C2" s="73"/>
      <c r="D2" s="73"/>
      <c r="E2" s="73"/>
      <c r="F2" s="74"/>
      <c r="G2" s="73"/>
      <c r="H2" s="74"/>
      <c r="I2" s="73"/>
      <c r="J2" s="74"/>
      <c r="K2" s="74"/>
      <c r="L2" s="74"/>
    </row>
    <row r="3" spans="1:12" ht="26.25" customHeight="1" x14ac:dyDescent="0.15">
      <c r="A3" s="74"/>
      <c r="B3" s="75" t="s">
        <v>46</v>
      </c>
      <c r="C3" s="261" t="s">
        <v>11</v>
      </c>
      <c r="D3" s="261"/>
      <c r="E3" s="262" t="s">
        <v>12</v>
      </c>
      <c r="F3" s="262"/>
      <c r="G3" s="262" t="s">
        <v>284</v>
      </c>
      <c r="H3" s="262"/>
      <c r="I3" s="263" t="s">
        <v>285</v>
      </c>
      <c r="J3" s="263"/>
      <c r="K3" s="262" t="s">
        <v>286</v>
      </c>
      <c r="L3" s="262"/>
    </row>
    <row r="4" spans="1:12" x14ac:dyDescent="0.15">
      <c r="A4" s="76"/>
      <c r="B4" s="77"/>
      <c r="C4" s="78"/>
      <c r="D4" s="79"/>
      <c r="E4" s="80"/>
      <c r="F4" s="81"/>
      <c r="G4" s="80"/>
      <c r="H4" s="81"/>
      <c r="I4" s="80"/>
      <c r="J4" s="81"/>
      <c r="K4" s="82"/>
      <c r="L4" s="83"/>
    </row>
    <row r="5" spans="1:12" x14ac:dyDescent="0.15">
      <c r="A5" s="76"/>
      <c r="B5" s="84"/>
      <c r="C5" s="85">
        <v>1</v>
      </c>
      <c r="D5" s="86" t="s">
        <v>13</v>
      </c>
      <c r="E5" s="80">
        <v>1</v>
      </c>
      <c r="F5" s="87" t="s">
        <v>14</v>
      </c>
      <c r="G5" s="80">
        <v>1</v>
      </c>
      <c r="H5" s="87" t="s">
        <v>15</v>
      </c>
      <c r="I5" s="80">
        <v>1</v>
      </c>
      <c r="J5" s="87" t="s">
        <v>16</v>
      </c>
      <c r="K5" s="88"/>
      <c r="L5" s="89"/>
    </row>
    <row r="6" spans="1:12" x14ac:dyDescent="0.15">
      <c r="A6" s="76"/>
      <c r="B6" s="84"/>
      <c r="C6" s="85">
        <v>2</v>
      </c>
      <c r="D6" s="86" t="s">
        <v>17</v>
      </c>
      <c r="E6" s="80">
        <v>2</v>
      </c>
      <c r="F6" s="87" t="s">
        <v>18</v>
      </c>
      <c r="G6" s="80">
        <v>2</v>
      </c>
      <c r="H6" s="87" t="s">
        <v>19</v>
      </c>
      <c r="I6" s="80">
        <v>2</v>
      </c>
      <c r="J6" s="87" t="s">
        <v>20</v>
      </c>
      <c r="K6" s="88"/>
      <c r="L6" s="89"/>
    </row>
    <row r="7" spans="1:12" x14ac:dyDescent="0.15">
      <c r="A7" s="76"/>
      <c r="B7" s="84"/>
      <c r="C7" s="85">
        <v>3</v>
      </c>
      <c r="D7" s="90" t="s">
        <v>21</v>
      </c>
      <c r="E7" s="80">
        <v>3</v>
      </c>
      <c r="F7" s="87" t="s">
        <v>22</v>
      </c>
      <c r="G7" s="80">
        <v>3</v>
      </c>
      <c r="H7" s="87" t="s">
        <v>23</v>
      </c>
      <c r="I7" s="80">
        <v>3</v>
      </c>
      <c r="J7" s="87" t="s">
        <v>24</v>
      </c>
      <c r="K7" s="88"/>
      <c r="L7" s="89"/>
    </row>
    <row r="8" spans="1:12" x14ac:dyDescent="0.15">
      <c r="A8" s="76"/>
      <c r="B8" s="84"/>
      <c r="C8" s="85">
        <v>4</v>
      </c>
      <c r="D8" s="90" t="s">
        <v>25</v>
      </c>
      <c r="E8" s="80">
        <v>4</v>
      </c>
      <c r="F8" s="87" t="s">
        <v>26</v>
      </c>
      <c r="G8" s="80">
        <v>4</v>
      </c>
      <c r="H8" s="87" t="s">
        <v>27</v>
      </c>
      <c r="I8" s="80">
        <v>4</v>
      </c>
      <c r="J8" s="87" t="s">
        <v>28</v>
      </c>
      <c r="K8" s="88"/>
      <c r="L8" s="89"/>
    </row>
    <row r="9" spans="1:12" x14ac:dyDescent="0.15">
      <c r="A9" s="76"/>
      <c r="B9" s="84"/>
      <c r="C9" s="85">
        <v>5</v>
      </c>
      <c r="D9" s="90" t="s">
        <v>29</v>
      </c>
      <c r="E9" s="80">
        <v>5</v>
      </c>
      <c r="F9" s="87" t="s">
        <v>30</v>
      </c>
      <c r="G9" s="80">
        <v>5</v>
      </c>
      <c r="H9" s="87" t="s">
        <v>31</v>
      </c>
      <c r="I9" s="80">
        <v>5</v>
      </c>
      <c r="J9" s="87" t="s">
        <v>32</v>
      </c>
      <c r="K9" s="88"/>
      <c r="L9" s="89"/>
    </row>
    <row r="10" spans="1:12" x14ac:dyDescent="0.15">
      <c r="A10" s="76"/>
      <c r="B10" s="84"/>
      <c r="C10" s="85">
        <v>6</v>
      </c>
      <c r="D10" s="90" t="s">
        <v>33</v>
      </c>
      <c r="E10" s="80">
        <v>6</v>
      </c>
      <c r="F10" s="87" t="s">
        <v>34</v>
      </c>
      <c r="G10" s="80"/>
      <c r="H10" s="87"/>
      <c r="I10" s="80">
        <v>6</v>
      </c>
      <c r="J10" s="87" t="s">
        <v>35</v>
      </c>
      <c r="K10" s="88"/>
      <c r="L10" s="89"/>
    </row>
    <row r="11" spans="1:12" x14ac:dyDescent="0.15">
      <c r="A11" s="76"/>
      <c r="B11" s="84"/>
      <c r="C11" s="85">
        <v>7</v>
      </c>
      <c r="D11" s="90" t="s">
        <v>36</v>
      </c>
      <c r="E11" s="80">
        <v>7</v>
      </c>
      <c r="F11" s="87" t="s">
        <v>37</v>
      </c>
      <c r="G11" s="80"/>
      <c r="H11" s="87"/>
      <c r="I11" s="80">
        <v>7</v>
      </c>
      <c r="J11" s="87" t="s">
        <v>31</v>
      </c>
      <c r="K11" s="88"/>
      <c r="L11" s="89"/>
    </row>
    <row r="12" spans="1:12" x14ac:dyDescent="0.15">
      <c r="A12" s="76"/>
      <c r="B12" s="84"/>
      <c r="C12" s="85">
        <v>8</v>
      </c>
      <c r="D12" s="90" t="s">
        <v>38</v>
      </c>
      <c r="E12" s="80">
        <v>8</v>
      </c>
      <c r="F12" s="87" t="s">
        <v>39</v>
      </c>
      <c r="G12" s="80"/>
      <c r="H12" s="87"/>
      <c r="I12" s="80"/>
      <c r="J12" s="87"/>
      <c r="K12" s="88"/>
      <c r="L12" s="89"/>
    </row>
    <row r="13" spans="1:12" x14ac:dyDescent="0.15">
      <c r="A13" s="76"/>
      <c r="B13" s="84"/>
      <c r="C13" s="85">
        <v>9</v>
      </c>
      <c r="D13" s="90" t="s">
        <v>40</v>
      </c>
      <c r="E13" s="80">
        <v>9</v>
      </c>
      <c r="F13" s="87" t="s">
        <v>41</v>
      </c>
      <c r="G13" s="80"/>
      <c r="H13" s="87"/>
      <c r="I13" s="80"/>
      <c r="J13" s="87"/>
      <c r="K13" s="88"/>
      <c r="L13" s="89"/>
    </row>
    <row r="14" spans="1:12" x14ac:dyDescent="0.15">
      <c r="A14" s="76"/>
      <c r="B14" s="84"/>
      <c r="C14" s="85"/>
      <c r="D14" s="91"/>
      <c r="E14" s="80">
        <v>10</v>
      </c>
      <c r="F14" s="87" t="s">
        <v>57</v>
      </c>
      <c r="G14" s="80"/>
      <c r="H14" s="87"/>
      <c r="I14" s="80"/>
      <c r="J14" s="87"/>
      <c r="K14" s="88"/>
      <c r="L14" s="89"/>
    </row>
    <row r="15" spans="1:12" x14ac:dyDescent="0.15">
      <c r="A15" s="76"/>
      <c r="B15" s="84"/>
      <c r="C15" s="85"/>
      <c r="D15" s="91"/>
      <c r="E15" s="80">
        <v>11</v>
      </c>
      <c r="F15" s="87" t="s">
        <v>58</v>
      </c>
      <c r="G15" s="80"/>
      <c r="H15" s="87"/>
      <c r="I15" s="80"/>
      <c r="J15" s="87"/>
      <c r="K15" s="88"/>
      <c r="L15" s="89"/>
    </row>
    <row r="16" spans="1:12" x14ac:dyDescent="0.15">
      <c r="A16" s="76"/>
      <c r="B16" s="84"/>
      <c r="C16" s="85"/>
      <c r="D16" s="91"/>
      <c r="E16" s="80"/>
      <c r="F16" s="92"/>
      <c r="G16" s="80"/>
      <c r="H16" s="87"/>
      <c r="I16" s="80"/>
      <c r="J16" s="92" t="s">
        <v>42</v>
      </c>
      <c r="K16" s="88"/>
      <c r="L16" s="89"/>
    </row>
    <row r="17" spans="1:12" x14ac:dyDescent="0.15">
      <c r="A17" s="76"/>
      <c r="B17" s="93"/>
      <c r="C17" s="94"/>
      <c r="D17" s="95"/>
      <c r="E17" s="80"/>
      <c r="F17" s="96"/>
      <c r="G17" s="80"/>
      <c r="H17" s="97"/>
      <c r="I17" s="80"/>
      <c r="J17" s="96"/>
      <c r="K17" s="98" t="s">
        <v>43</v>
      </c>
      <c r="L17" s="99" t="s">
        <v>44</v>
      </c>
    </row>
    <row r="18" spans="1:12" x14ac:dyDescent="0.15">
      <c r="A18" s="76"/>
      <c r="B18" s="100" t="s">
        <v>45</v>
      </c>
      <c r="C18" s="101">
        <v>2</v>
      </c>
      <c r="D18" s="102" t="str">
        <f>VLOOKUP(C18,C$5:D$14,2)</f>
        <v>要支援２</v>
      </c>
      <c r="E18" s="101">
        <v>1</v>
      </c>
      <c r="F18" s="103" t="str">
        <f>VLOOKUP(E18,E$5:F$14,2)</f>
        <v>ランクⅠ</v>
      </c>
      <c r="G18" s="101">
        <v>2</v>
      </c>
      <c r="H18" s="103" t="str">
        <f>VLOOKUP(G18,G$5:H$14,2)</f>
        <v>施設所在地に隣接する中学校区</v>
      </c>
      <c r="I18" s="101">
        <v>1</v>
      </c>
      <c r="J18" s="103" t="str">
        <f>VLOOKUP(I18,I$5:J$14,2)</f>
        <v>自宅（親戚の家等も含む）</v>
      </c>
      <c r="K18" s="116" t="s">
        <v>325</v>
      </c>
      <c r="L18" s="104" t="s">
        <v>326</v>
      </c>
    </row>
    <row r="19" spans="1:12" x14ac:dyDescent="0.15">
      <c r="A19" s="76"/>
      <c r="B19" s="105">
        <v>1</v>
      </c>
      <c r="C19" s="106"/>
      <c r="D19" s="107" t="e">
        <f>VLOOKUP(C19,C$5:D$13,2)</f>
        <v>#N/A</v>
      </c>
      <c r="E19" s="106"/>
      <c r="F19" s="108" t="e">
        <f>VLOOKUP(E19,E$5:F$15,2)</f>
        <v>#N/A</v>
      </c>
      <c r="G19" s="106"/>
      <c r="H19" s="108" t="e">
        <f>VLOOKUP(G19,G$5:H$9,2)</f>
        <v>#N/A</v>
      </c>
      <c r="I19" s="106"/>
      <c r="J19" s="108" t="e">
        <f>VLOOKUP(I19,I$5:J$11,2)</f>
        <v>#N/A</v>
      </c>
      <c r="K19" s="110"/>
      <c r="L19" s="109"/>
    </row>
    <row r="20" spans="1:12" x14ac:dyDescent="0.15">
      <c r="A20" s="76"/>
      <c r="B20" s="105">
        <v>2</v>
      </c>
      <c r="C20" s="106"/>
      <c r="D20" s="107" t="e">
        <f t="shared" ref="D20:D83" si="0">VLOOKUP(C20,C$5:D$13,2)</f>
        <v>#N/A</v>
      </c>
      <c r="E20" s="106"/>
      <c r="F20" s="108" t="e">
        <f t="shared" ref="F20:F83" si="1">VLOOKUP(E20,E$5:F$15,2)</f>
        <v>#N/A</v>
      </c>
      <c r="G20" s="106"/>
      <c r="H20" s="108" t="e">
        <f t="shared" ref="H20:H83" si="2">VLOOKUP(G20,G$5:H$9,2)</f>
        <v>#N/A</v>
      </c>
      <c r="I20" s="106"/>
      <c r="J20" s="108" t="e">
        <f t="shared" ref="J20:J83" si="3">VLOOKUP(I20,I$5:J$11,2)</f>
        <v>#N/A</v>
      </c>
      <c r="K20" s="110"/>
      <c r="L20" s="109"/>
    </row>
    <row r="21" spans="1:12" x14ac:dyDescent="0.15">
      <c r="A21" s="76"/>
      <c r="B21" s="105">
        <v>3</v>
      </c>
      <c r="C21" s="106"/>
      <c r="D21" s="107" t="e">
        <f t="shared" si="0"/>
        <v>#N/A</v>
      </c>
      <c r="E21" s="106"/>
      <c r="F21" s="108" t="e">
        <f t="shared" si="1"/>
        <v>#N/A</v>
      </c>
      <c r="G21" s="106"/>
      <c r="H21" s="108" t="e">
        <f t="shared" si="2"/>
        <v>#N/A</v>
      </c>
      <c r="I21" s="106"/>
      <c r="J21" s="108" t="e">
        <f t="shared" si="3"/>
        <v>#N/A</v>
      </c>
      <c r="K21" s="110"/>
      <c r="L21" s="109"/>
    </row>
    <row r="22" spans="1:12" x14ac:dyDescent="0.15">
      <c r="A22" s="76"/>
      <c r="B22" s="105">
        <v>4</v>
      </c>
      <c r="C22" s="106"/>
      <c r="D22" s="107" t="e">
        <f t="shared" si="0"/>
        <v>#N/A</v>
      </c>
      <c r="E22" s="106"/>
      <c r="F22" s="108" t="e">
        <f t="shared" si="1"/>
        <v>#N/A</v>
      </c>
      <c r="G22" s="106"/>
      <c r="H22" s="108" t="e">
        <f t="shared" si="2"/>
        <v>#N/A</v>
      </c>
      <c r="I22" s="106"/>
      <c r="J22" s="108" t="e">
        <f t="shared" si="3"/>
        <v>#N/A</v>
      </c>
      <c r="K22" s="110"/>
      <c r="L22" s="109"/>
    </row>
    <row r="23" spans="1:12" x14ac:dyDescent="0.15">
      <c r="A23" s="76"/>
      <c r="B23" s="105">
        <v>5</v>
      </c>
      <c r="C23" s="106"/>
      <c r="D23" s="107" t="e">
        <f t="shared" si="0"/>
        <v>#N/A</v>
      </c>
      <c r="E23" s="106"/>
      <c r="F23" s="108" t="e">
        <f t="shared" si="1"/>
        <v>#N/A</v>
      </c>
      <c r="G23" s="106"/>
      <c r="H23" s="108" t="e">
        <f t="shared" si="2"/>
        <v>#N/A</v>
      </c>
      <c r="I23" s="106"/>
      <c r="J23" s="108" t="e">
        <f t="shared" si="3"/>
        <v>#N/A</v>
      </c>
      <c r="K23" s="110"/>
      <c r="L23" s="109"/>
    </row>
    <row r="24" spans="1:12" x14ac:dyDescent="0.15">
      <c r="A24" s="76"/>
      <c r="B24" s="105">
        <v>6</v>
      </c>
      <c r="C24" s="106"/>
      <c r="D24" s="107" t="e">
        <f t="shared" si="0"/>
        <v>#N/A</v>
      </c>
      <c r="E24" s="106"/>
      <c r="F24" s="108" t="e">
        <f t="shared" si="1"/>
        <v>#N/A</v>
      </c>
      <c r="G24" s="106"/>
      <c r="H24" s="108" t="e">
        <f t="shared" si="2"/>
        <v>#N/A</v>
      </c>
      <c r="I24" s="106"/>
      <c r="J24" s="108" t="e">
        <f t="shared" si="3"/>
        <v>#N/A</v>
      </c>
      <c r="K24" s="110"/>
      <c r="L24" s="109"/>
    </row>
    <row r="25" spans="1:12" x14ac:dyDescent="0.15">
      <c r="A25" s="76"/>
      <c r="B25" s="105">
        <v>7</v>
      </c>
      <c r="C25" s="106"/>
      <c r="D25" s="107" t="e">
        <f t="shared" si="0"/>
        <v>#N/A</v>
      </c>
      <c r="E25" s="106"/>
      <c r="F25" s="108" t="e">
        <f t="shared" si="1"/>
        <v>#N/A</v>
      </c>
      <c r="G25" s="106"/>
      <c r="H25" s="108" t="e">
        <f t="shared" si="2"/>
        <v>#N/A</v>
      </c>
      <c r="I25" s="106"/>
      <c r="J25" s="108" t="e">
        <f t="shared" si="3"/>
        <v>#N/A</v>
      </c>
      <c r="K25" s="110"/>
      <c r="L25" s="109"/>
    </row>
    <row r="26" spans="1:12" x14ac:dyDescent="0.15">
      <c r="A26" s="76"/>
      <c r="B26" s="105">
        <v>8</v>
      </c>
      <c r="C26" s="106"/>
      <c r="D26" s="107" t="e">
        <f t="shared" si="0"/>
        <v>#N/A</v>
      </c>
      <c r="E26" s="106"/>
      <c r="F26" s="108" t="e">
        <f t="shared" si="1"/>
        <v>#N/A</v>
      </c>
      <c r="G26" s="106"/>
      <c r="H26" s="108" t="e">
        <f t="shared" si="2"/>
        <v>#N/A</v>
      </c>
      <c r="I26" s="106"/>
      <c r="J26" s="108" t="e">
        <f t="shared" si="3"/>
        <v>#N/A</v>
      </c>
      <c r="K26" s="110"/>
      <c r="L26" s="109"/>
    </row>
    <row r="27" spans="1:12" x14ac:dyDescent="0.15">
      <c r="A27" s="76"/>
      <c r="B27" s="105">
        <v>9</v>
      </c>
      <c r="C27" s="106"/>
      <c r="D27" s="107" t="e">
        <f t="shared" si="0"/>
        <v>#N/A</v>
      </c>
      <c r="E27" s="106"/>
      <c r="F27" s="108" t="e">
        <f t="shared" si="1"/>
        <v>#N/A</v>
      </c>
      <c r="G27" s="106"/>
      <c r="H27" s="108" t="e">
        <f t="shared" si="2"/>
        <v>#N/A</v>
      </c>
      <c r="I27" s="106"/>
      <c r="J27" s="108" t="e">
        <f t="shared" si="3"/>
        <v>#N/A</v>
      </c>
      <c r="K27" s="110"/>
      <c r="L27" s="109"/>
    </row>
    <row r="28" spans="1:12" x14ac:dyDescent="0.15">
      <c r="A28" s="76"/>
      <c r="B28" s="105">
        <v>10</v>
      </c>
      <c r="C28" s="106"/>
      <c r="D28" s="107" t="e">
        <f t="shared" si="0"/>
        <v>#N/A</v>
      </c>
      <c r="E28" s="106"/>
      <c r="F28" s="108" t="e">
        <f t="shared" si="1"/>
        <v>#N/A</v>
      </c>
      <c r="G28" s="106"/>
      <c r="H28" s="108" t="e">
        <f t="shared" si="2"/>
        <v>#N/A</v>
      </c>
      <c r="I28" s="106"/>
      <c r="J28" s="108" t="e">
        <f t="shared" si="3"/>
        <v>#N/A</v>
      </c>
      <c r="K28" s="110"/>
      <c r="L28" s="109"/>
    </row>
    <row r="29" spans="1:12" x14ac:dyDescent="0.15">
      <c r="A29" s="76"/>
      <c r="B29" s="105">
        <v>11</v>
      </c>
      <c r="C29" s="106"/>
      <c r="D29" s="107" t="e">
        <f t="shared" si="0"/>
        <v>#N/A</v>
      </c>
      <c r="E29" s="106"/>
      <c r="F29" s="108" t="e">
        <f t="shared" si="1"/>
        <v>#N/A</v>
      </c>
      <c r="G29" s="106"/>
      <c r="H29" s="108" t="e">
        <f t="shared" si="2"/>
        <v>#N/A</v>
      </c>
      <c r="I29" s="106"/>
      <c r="J29" s="108" t="e">
        <f t="shared" si="3"/>
        <v>#N/A</v>
      </c>
      <c r="K29" s="110"/>
      <c r="L29" s="109"/>
    </row>
    <row r="30" spans="1:12" x14ac:dyDescent="0.15">
      <c r="A30" s="76"/>
      <c r="B30" s="105">
        <v>12</v>
      </c>
      <c r="C30" s="106"/>
      <c r="D30" s="107" t="e">
        <f t="shared" si="0"/>
        <v>#N/A</v>
      </c>
      <c r="E30" s="106"/>
      <c r="F30" s="108" t="e">
        <f t="shared" si="1"/>
        <v>#N/A</v>
      </c>
      <c r="G30" s="106"/>
      <c r="H30" s="108" t="e">
        <f t="shared" si="2"/>
        <v>#N/A</v>
      </c>
      <c r="I30" s="106"/>
      <c r="J30" s="108" t="e">
        <f t="shared" si="3"/>
        <v>#N/A</v>
      </c>
      <c r="K30" s="110"/>
      <c r="L30" s="109"/>
    </row>
    <row r="31" spans="1:12" x14ac:dyDescent="0.15">
      <c r="A31" s="76"/>
      <c r="B31" s="105">
        <v>13</v>
      </c>
      <c r="C31" s="106"/>
      <c r="D31" s="107" t="e">
        <f t="shared" si="0"/>
        <v>#N/A</v>
      </c>
      <c r="E31" s="106"/>
      <c r="F31" s="108" t="e">
        <f t="shared" si="1"/>
        <v>#N/A</v>
      </c>
      <c r="G31" s="106"/>
      <c r="H31" s="108" t="e">
        <f t="shared" si="2"/>
        <v>#N/A</v>
      </c>
      <c r="I31" s="106"/>
      <c r="J31" s="108" t="e">
        <f t="shared" si="3"/>
        <v>#N/A</v>
      </c>
      <c r="K31" s="110"/>
      <c r="L31" s="109"/>
    </row>
    <row r="32" spans="1:12" x14ac:dyDescent="0.15">
      <c r="A32" s="76"/>
      <c r="B32" s="105">
        <v>14</v>
      </c>
      <c r="C32" s="106"/>
      <c r="D32" s="107" t="e">
        <f t="shared" si="0"/>
        <v>#N/A</v>
      </c>
      <c r="E32" s="106"/>
      <c r="F32" s="108" t="e">
        <f t="shared" si="1"/>
        <v>#N/A</v>
      </c>
      <c r="G32" s="106"/>
      <c r="H32" s="108" t="e">
        <f t="shared" si="2"/>
        <v>#N/A</v>
      </c>
      <c r="I32" s="106"/>
      <c r="J32" s="108" t="e">
        <f t="shared" si="3"/>
        <v>#N/A</v>
      </c>
      <c r="K32" s="110"/>
      <c r="L32" s="109"/>
    </row>
    <row r="33" spans="1:12" x14ac:dyDescent="0.15">
      <c r="A33" s="76"/>
      <c r="B33" s="105">
        <v>15</v>
      </c>
      <c r="C33" s="106"/>
      <c r="D33" s="107" t="e">
        <f t="shared" si="0"/>
        <v>#N/A</v>
      </c>
      <c r="E33" s="106"/>
      <c r="F33" s="108" t="e">
        <f t="shared" si="1"/>
        <v>#N/A</v>
      </c>
      <c r="G33" s="106"/>
      <c r="H33" s="108" t="e">
        <f t="shared" si="2"/>
        <v>#N/A</v>
      </c>
      <c r="I33" s="106"/>
      <c r="J33" s="108" t="e">
        <f t="shared" si="3"/>
        <v>#N/A</v>
      </c>
      <c r="K33" s="110"/>
      <c r="L33" s="109"/>
    </row>
    <row r="34" spans="1:12" x14ac:dyDescent="0.15">
      <c r="A34" s="76"/>
      <c r="B34" s="105">
        <v>16</v>
      </c>
      <c r="C34" s="106"/>
      <c r="D34" s="107" t="e">
        <f t="shared" si="0"/>
        <v>#N/A</v>
      </c>
      <c r="E34" s="106"/>
      <c r="F34" s="108" t="e">
        <f t="shared" si="1"/>
        <v>#N/A</v>
      </c>
      <c r="G34" s="106"/>
      <c r="H34" s="108" t="e">
        <f t="shared" si="2"/>
        <v>#N/A</v>
      </c>
      <c r="I34" s="106"/>
      <c r="J34" s="108" t="e">
        <f t="shared" si="3"/>
        <v>#N/A</v>
      </c>
      <c r="K34" s="110"/>
      <c r="L34" s="109"/>
    </row>
    <row r="35" spans="1:12" x14ac:dyDescent="0.15">
      <c r="A35" s="76"/>
      <c r="B35" s="105">
        <v>17</v>
      </c>
      <c r="C35" s="106"/>
      <c r="D35" s="107" t="e">
        <f t="shared" si="0"/>
        <v>#N/A</v>
      </c>
      <c r="E35" s="106"/>
      <c r="F35" s="108" t="e">
        <f t="shared" si="1"/>
        <v>#N/A</v>
      </c>
      <c r="G35" s="106"/>
      <c r="H35" s="108" t="e">
        <f t="shared" si="2"/>
        <v>#N/A</v>
      </c>
      <c r="I35" s="106"/>
      <c r="J35" s="108" t="e">
        <f t="shared" si="3"/>
        <v>#N/A</v>
      </c>
      <c r="K35" s="110"/>
      <c r="L35" s="109"/>
    </row>
    <row r="36" spans="1:12" x14ac:dyDescent="0.15">
      <c r="A36" s="76"/>
      <c r="B36" s="105">
        <v>18</v>
      </c>
      <c r="C36" s="106"/>
      <c r="D36" s="107" t="e">
        <f t="shared" si="0"/>
        <v>#N/A</v>
      </c>
      <c r="E36" s="106"/>
      <c r="F36" s="108" t="e">
        <f t="shared" si="1"/>
        <v>#N/A</v>
      </c>
      <c r="G36" s="106"/>
      <c r="H36" s="108" t="e">
        <f t="shared" si="2"/>
        <v>#N/A</v>
      </c>
      <c r="I36" s="106"/>
      <c r="J36" s="108" t="e">
        <f t="shared" si="3"/>
        <v>#N/A</v>
      </c>
      <c r="K36" s="110"/>
      <c r="L36" s="109"/>
    </row>
    <row r="37" spans="1:12" x14ac:dyDescent="0.15">
      <c r="A37" s="76"/>
      <c r="B37" s="105">
        <v>19</v>
      </c>
      <c r="C37" s="106"/>
      <c r="D37" s="107" t="e">
        <f t="shared" si="0"/>
        <v>#N/A</v>
      </c>
      <c r="E37" s="106"/>
      <c r="F37" s="108" t="e">
        <f t="shared" si="1"/>
        <v>#N/A</v>
      </c>
      <c r="G37" s="106"/>
      <c r="H37" s="108" t="e">
        <f t="shared" si="2"/>
        <v>#N/A</v>
      </c>
      <c r="I37" s="106"/>
      <c r="J37" s="108" t="e">
        <f t="shared" si="3"/>
        <v>#N/A</v>
      </c>
      <c r="K37" s="110"/>
      <c r="L37" s="109"/>
    </row>
    <row r="38" spans="1:12" x14ac:dyDescent="0.15">
      <c r="A38" s="76"/>
      <c r="B38" s="105">
        <v>20</v>
      </c>
      <c r="C38" s="106"/>
      <c r="D38" s="107" t="e">
        <f t="shared" si="0"/>
        <v>#N/A</v>
      </c>
      <c r="E38" s="106"/>
      <c r="F38" s="108" t="e">
        <f t="shared" si="1"/>
        <v>#N/A</v>
      </c>
      <c r="G38" s="106"/>
      <c r="H38" s="108" t="e">
        <f t="shared" si="2"/>
        <v>#N/A</v>
      </c>
      <c r="I38" s="106"/>
      <c r="J38" s="108" t="e">
        <f t="shared" si="3"/>
        <v>#N/A</v>
      </c>
      <c r="K38" s="110"/>
      <c r="L38" s="109"/>
    </row>
    <row r="39" spans="1:12" x14ac:dyDescent="0.15">
      <c r="A39" s="76"/>
      <c r="B39" s="105">
        <v>21</v>
      </c>
      <c r="C39" s="106"/>
      <c r="D39" s="107" t="e">
        <f t="shared" si="0"/>
        <v>#N/A</v>
      </c>
      <c r="E39" s="106"/>
      <c r="F39" s="108" t="e">
        <f t="shared" si="1"/>
        <v>#N/A</v>
      </c>
      <c r="G39" s="106"/>
      <c r="H39" s="108" t="e">
        <f t="shared" si="2"/>
        <v>#N/A</v>
      </c>
      <c r="I39" s="106"/>
      <c r="J39" s="108" t="e">
        <f t="shared" si="3"/>
        <v>#N/A</v>
      </c>
      <c r="K39" s="110"/>
      <c r="L39" s="109"/>
    </row>
    <row r="40" spans="1:12" x14ac:dyDescent="0.15">
      <c r="A40" s="76"/>
      <c r="B40" s="105">
        <v>22</v>
      </c>
      <c r="C40" s="106"/>
      <c r="D40" s="107" t="e">
        <f t="shared" si="0"/>
        <v>#N/A</v>
      </c>
      <c r="E40" s="106"/>
      <c r="F40" s="108" t="e">
        <f t="shared" si="1"/>
        <v>#N/A</v>
      </c>
      <c r="G40" s="106"/>
      <c r="H40" s="108" t="e">
        <f t="shared" si="2"/>
        <v>#N/A</v>
      </c>
      <c r="I40" s="106"/>
      <c r="J40" s="108" t="e">
        <f t="shared" si="3"/>
        <v>#N/A</v>
      </c>
      <c r="K40" s="110"/>
      <c r="L40" s="109"/>
    </row>
    <row r="41" spans="1:12" x14ac:dyDescent="0.15">
      <c r="A41" s="76"/>
      <c r="B41" s="105">
        <v>23</v>
      </c>
      <c r="C41" s="106"/>
      <c r="D41" s="107" t="e">
        <f t="shared" si="0"/>
        <v>#N/A</v>
      </c>
      <c r="E41" s="106"/>
      <c r="F41" s="108" t="e">
        <f t="shared" si="1"/>
        <v>#N/A</v>
      </c>
      <c r="G41" s="106"/>
      <c r="H41" s="108" t="e">
        <f t="shared" si="2"/>
        <v>#N/A</v>
      </c>
      <c r="I41" s="106"/>
      <c r="J41" s="108" t="e">
        <f t="shared" si="3"/>
        <v>#N/A</v>
      </c>
      <c r="K41" s="110"/>
      <c r="L41" s="109"/>
    </row>
    <row r="42" spans="1:12" x14ac:dyDescent="0.15">
      <c r="A42" s="76"/>
      <c r="B42" s="105">
        <v>24</v>
      </c>
      <c r="C42" s="106"/>
      <c r="D42" s="107" t="e">
        <f t="shared" si="0"/>
        <v>#N/A</v>
      </c>
      <c r="E42" s="106"/>
      <c r="F42" s="108" t="e">
        <f t="shared" si="1"/>
        <v>#N/A</v>
      </c>
      <c r="G42" s="106"/>
      <c r="H42" s="108" t="e">
        <f t="shared" si="2"/>
        <v>#N/A</v>
      </c>
      <c r="I42" s="106"/>
      <c r="J42" s="108" t="e">
        <f t="shared" si="3"/>
        <v>#N/A</v>
      </c>
      <c r="K42" s="110"/>
      <c r="L42" s="109"/>
    </row>
    <row r="43" spans="1:12" x14ac:dyDescent="0.15">
      <c r="A43" s="76"/>
      <c r="B43" s="105">
        <v>25</v>
      </c>
      <c r="C43" s="106"/>
      <c r="D43" s="107" t="e">
        <f t="shared" si="0"/>
        <v>#N/A</v>
      </c>
      <c r="E43" s="106"/>
      <c r="F43" s="108" t="e">
        <f t="shared" si="1"/>
        <v>#N/A</v>
      </c>
      <c r="G43" s="106"/>
      <c r="H43" s="108" t="e">
        <f t="shared" si="2"/>
        <v>#N/A</v>
      </c>
      <c r="I43" s="106"/>
      <c r="J43" s="108" t="e">
        <f t="shared" si="3"/>
        <v>#N/A</v>
      </c>
      <c r="K43" s="110"/>
      <c r="L43" s="109"/>
    </row>
    <row r="44" spans="1:12" x14ac:dyDescent="0.15">
      <c r="A44" s="76"/>
      <c r="B44" s="105">
        <v>26</v>
      </c>
      <c r="C44" s="106"/>
      <c r="D44" s="107" t="e">
        <f t="shared" si="0"/>
        <v>#N/A</v>
      </c>
      <c r="E44" s="106"/>
      <c r="F44" s="108" t="e">
        <f t="shared" si="1"/>
        <v>#N/A</v>
      </c>
      <c r="G44" s="106"/>
      <c r="H44" s="108" t="e">
        <f t="shared" si="2"/>
        <v>#N/A</v>
      </c>
      <c r="I44" s="106"/>
      <c r="J44" s="108" t="e">
        <f t="shared" si="3"/>
        <v>#N/A</v>
      </c>
      <c r="K44" s="110"/>
      <c r="L44" s="109"/>
    </row>
    <row r="45" spans="1:12" x14ac:dyDescent="0.15">
      <c r="A45" s="76"/>
      <c r="B45" s="105">
        <v>27</v>
      </c>
      <c r="C45" s="106"/>
      <c r="D45" s="107" t="e">
        <f t="shared" si="0"/>
        <v>#N/A</v>
      </c>
      <c r="E45" s="106"/>
      <c r="F45" s="108" t="e">
        <f t="shared" si="1"/>
        <v>#N/A</v>
      </c>
      <c r="G45" s="106"/>
      <c r="H45" s="108" t="e">
        <f t="shared" si="2"/>
        <v>#N/A</v>
      </c>
      <c r="I45" s="106"/>
      <c r="J45" s="108" t="e">
        <f t="shared" si="3"/>
        <v>#N/A</v>
      </c>
      <c r="K45" s="110"/>
      <c r="L45" s="109"/>
    </row>
    <row r="46" spans="1:12" x14ac:dyDescent="0.15">
      <c r="A46" s="76"/>
      <c r="B46" s="105">
        <v>28</v>
      </c>
      <c r="C46" s="106"/>
      <c r="D46" s="107" t="e">
        <f t="shared" si="0"/>
        <v>#N/A</v>
      </c>
      <c r="E46" s="106"/>
      <c r="F46" s="108" t="e">
        <f t="shared" si="1"/>
        <v>#N/A</v>
      </c>
      <c r="G46" s="106"/>
      <c r="H46" s="108" t="e">
        <f t="shared" si="2"/>
        <v>#N/A</v>
      </c>
      <c r="I46" s="106"/>
      <c r="J46" s="108" t="e">
        <f t="shared" si="3"/>
        <v>#N/A</v>
      </c>
      <c r="K46" s="110"/>
      <c r="L46" s="109"/>
    </row>
    <row r="47" spans="1:12" x14ac:dyDescent="0.15">
      <c r="A47" s="76"/>
      <c r="B47" s="105">
        <v>29</v>
      </c>
      <c r="C47" s="106"/>
      <c r="D47" s="107" t="e">
        <f t="shared" si="0"/>
        <v>#N/A</v>
      </c>
      <c r="E47" s="106"/>
      <c r="F47" s="108" t="e">
        <f t="shared" si="1"/>
        <v>#N/A</v>
      </c>
      <c r="G47" s="106"/>
      <c r="H47" s="108" t="e">
        <f t="shared" si="2"/>
        <v>#N/A</v>
      </c>
      <c r="I47" s="106"/>
      <c r="J47" s="108" t="e">
        <f t="shared" si="3"/>
        <v>#N/A</v>
      </c>
      <c r="K47" s="110"/>
      <c r="L47" s="109"/>
    </row>
    <row r="48" spans="1:12" x14ac:dyDescent="0.15">
      <c r="A48" s="76"/>
      <c r="B48" s="105">
        <v>30</v>
      </c>
      <c r="C48" s="106"/>
      <c r="D48" s="107" t="e">
        <f t="shared" si="0"/>
        <v>#N/A</v>
      </c>
      <c r="E48" s="106"/>
      <c r="F48" s="108" t="e">
        <f t="shared" si="1"/>
        <v>#N/A</v>
      </c>
      <c r="G48" s="106"/>
      <c r="H48" s="108" t="e">
        <f t="shared" si="2"/>
        <v>#N/A</v>
      </c>
      <c r="I48" s="106"/>
      <c r="J48" s="108" t="e">
        <f t="shared" si="3"/>
        <v>#N/A</v>
      </c>
      <c r="K48" s="110"/>
      <c r="L48" s="109"/>
    </row>
    <row r="49" spans="1:12" x14ac:dyDescent="0.15">
      <c r="A49" s="76"/>
      <c r="B49" s="105">
        <v>31</v>
      </c>
      <c r="C49" s="106"/>
      <c r="D49" s="107" t="e">
        <f t="shared" si="0"/>
        <v>#N/A</v>
      </c>
      <c r="E49" s="106"/>
      <c r="F49" s="108" t="e">
        <f t="shared" si="1"/>
        <v>#N/A</v>
      </c>
      <c r="G49" s="106"/>
      <c r="H49" s="108" t="e">
        <f t="shared" si="2"/>
        <v>#N/A</v>
      </c>
      <c r="I49" s="106"/>
      <c r="J49" s="108" t="e">
        <f t="shared" si="3"/>
        <v>#N/A</v>
      </c>
      <c r="K49" s="110"/>
      <c r="L49" s="109"/>
    </row>
    <row r="50" spans="1:12" x14ac:dyDescent="0.15">
      <c r="A50" s="76"/>
      <c r="B50" s="105">
        <v>32</v>
      </c>
      <c r="C50" s="106"/>
      <c r="D50" s="107" t="e">
        <f t="shared" si="0"/>
        <v>#N/A</v>
      </c>
      <c r="E50" s="106"/>
      <c r="F50" s="108" t="e">
        <f t="shared" si="1"/>
        <v>#N/A</v>
      </c>
      <c r="G50" s="106"/>
      <c r="H50" s="108" t="e">
        <f t="shared" si="2"/>
        <v>#N/A</v>
      </c>
      <c r="I50" s="106"/>
      <c r="J50" s="108" t="e">
        <f t="shared" si="3"/>
        <v>#N/A</v>
      </c>
      <c r="K50" s="110"/>
      <c r="L50" s="109"/>
    </row>
    <row r="51" spans="1:12" x14ac:dyDescent="0.15">
      <c r="A51" s="76"/>
      <c r="B51" s="105">
        <v>33</v>
      </c>
      <c r="C51" s="106"/>
      <c r="D51" s="107" t="e">
        <f t="shared" si="0"/>
        <v>#N/A</v>
      </c>
      <c r="E51" s="106"/>
      <c r="F51" s="108" t="e">
        <f t="shared" si="1"/>
        <v>#N/A</v>
      </c>
      <c r="G51" s="106"/>
      <c r="H51" s="108" t="e">
        <f t="shared" si="2"/>
        <v>#N/A</v>
      </c>
      <c r="I51" s="106"/>
      <c r="J51" s="108" t="e">
        <f t="shared" si="3"/>
        <v>#N/A</v>
      </c>
      <c r="K51" s="110"/>
      <c r="L51" s="109"/>
    </row>
    <row r="52" spans="1:12" x14ac:dyDescent="0.15">
      <c r="A52" s="76"/>
      <c r="B52" s="105">
        <v>34</v>
      </c>
      <c r="C52" s="106"/>
      <c r="D52" s="107" t="e">
        <f t="shared" si="0"/>
        <v>#N/A</v>
      </c>
      <c r="E52" s="106"/>
      <c r="F52" s="108" t="e">
        <f t="shared" si="1"/>
        <v>#N/A</v>
      </c>
      <c r="G52" s="106"/>
      <c r="H52" s="108" t="e">
        <f t="shared" si="2"/>
        <v>#N/A</v>
      </c>
      <c r="I52" s="106"/>
      <c r="J52" s="108" t="e">
        <f t="shared" si="3"/>
        <v>#N/A</v>
      </c>
      <c r="K52" s="110"/>
      <c r="L52" s="109"/>
    </row>
    <row r="53" spans="1:12" x14ac:dyDescent="0.15">
      <c r="A53" s="76"/>
      <c r="B53" s="105">
        <v>35</v>
      </c>
      <c r="C53" s="106"/>
      <c r="D53" s="107" t="e">
        <f t="shared" si="0"/>
        <v>#N/A</v>
      </c>
      <c r="E53" s="106"/>
      <c r="F53" s="108" t="e">
        <f t="shared" si="1"/>
        <v>#N/A</v>
      </c>
      <c r="G53" s="106"/>
      <c r="H53" s="108" t="e">
        <f t="shared" si="2"/>
        <v>#N/A</v>
      </c>
      <c r="I53" s="106"/>
      <c r="J53" s="108" t="e">
        <f t="shared" si="3"/>
        <v>#N/A</v>
      </c>
      <c r="K53" s="110"/>
      <c r="L53" s="109"/>
    </row>
    <row r="54" spans="1:12" x14ac:dyDescent="0.15">
      <c r="A54" s="76"/>
      <c r="B54" s="105">
        <v>36</v>
      </c>
      <c r="C54" s="106"/>
      <c r="D54" s="107" t="e">
        <f t="shared" si="0"/>
        <v>#N/A</v>
      </c>
      <c r="E54" s="106"/>
      <c r="F54" s="108" t="e">
        <f t="shared" si="1"/>
        <v>#N/A</v>
      </c>
      <c r="G54" s="106"/>
      <c r="H54" s="108" t="e">
        <f t="shared" si="2"/>
        <v>#N/A</v>
      </c>
      <c r="I54" s="106"/>
      <c r="J54" s="108" t="e">
        <f t="shared" si="3"/>
        <v>#N/A</v>
      </c>
      <c r="K54" s="110"/>
      <c r="L54" s="109"/>
    </row>
    <row r="55" spans="1:12" x14ac:dyDescent="0.15">
      <c r="A55" s="76"/>
      <c r="B55" s="105">
        <v>37</v>
      </c>
      <c r="C55" s="106"/>
      <c r="D55" s="107" t="e">
        <f t="shared" si="0"/>
        <v>#N/A</v>
      </c>
      <c r="E55" s="106"/>
      <c r="F55" s="108" t="e">
        <f t="shared" si="1"/>
        <v>#N/A</v>
      </c>
      <c r="G55" s="106"/>
      <c r="H55" s="108" t="e">
        <f t="shared" si="2"/>
        <v>#N/A</v>
      </c>
      <c r="I55" s="106"/>
      <c r="J55" s="108" t="e">
        <f t="shared" si="3"/>
        <v>#N/A</v>
      </c>
      <c r="K55" s="110"/>
      <c r="L55" s="109"/>
    </row>
    <row r="56" spans="1:12" x14ac:dyDescent="0.15">
      <c r="A56" s="76"/>
      <c r="B56" s="105">
        <v>38</v>
      </c>
      <c r="C56" s="106"/>
      <c r="D56" s="107" t="e">
        <f t="shared" si="0"/>
        <v>#N/A</v>
      </c>
      <c r="E56" s="106"/>
      <c r="F56" s="108" t="e">
        <f t="shared" si="1"/>
        <v>#N/A</v>
      </c>
      <c r="G56" s="106"/>
      <c r="H56" s="108" t="e">
        <f t="shared" si="2"/>
        <v>#N/A</v>
      </c>
      <c r="I56" s="106"/>
      <c r="J56" s="108" t="e">
        <f t="shared" si="3"/>
        <v>#N/A</v>
      </c>
      <c r="K56" s="110"/>
      <c r="L56" s="109"/>
    </row>
    <row r="57" spans="1:12" x14ac:dyDescent="0.15">
      <c r="A57" s="76"/>
      <c r="B57" s="105">
        <v>39</v>
      </c>
      <c r="C57" s="106"/>
      <c r="D57" s="107" t="e">
        <f t="shared" si="0"/>
        <v>#N/A</v>
      </c>
      <c r="E57" s="106"/>
      <c r="F57" s="108" t="e">
        <f t="shared" si="1"/>
        <v>#N/A</v>
      </c>
      <c r="G57" s="106"/>
      <c r="H57" s="108" t="e">
        <f t="shared" si="2"/>
        <v>#N/A</v>
      </c>
      <c r="I57" s="106"/>
      <c r="J57" s="108" t="e">
        <f t="shared" si="3"/>
        <v>#N/A</v>
      </c>
      <c r="K57" s="110"/>
      <c r="L57" s="109"/>
    </row>
    <row r="58" spans="1:12" x14ac:dyDescent="0.15">
      <c r="A58" s="76"/>
      <c r="B58" s="105">
        <v>40</v>
      </c>
      <c r="C58" s="106"/>
      <c r="D58" s="107" t="e">
        <f t="shared" si="0"/>
        <v>#N/A</v>
      </c>
      <c r="E58" s="106"/>
      <c r="F58" s="108" t="e">
        <f t="shared" si="1"/>
        <v>#N/A</v>
      </c>
      <c r="G58" s="106"/>
      <c r="H58" s="108" t="e">
        <f t="shared" si="2"/>
        <v>#N/A</v>
      </c>
      <c r="I58" s="106"/>
      <c r="J58" s="108" t="e">
        <f t="shared" si="3"/>
        <v>#N/A</v>
      </c>
      <c r="K58" s="110"/>
      <c r="L58" s="109"/>
    </row>
    <row r="59" spans="1:12" x14ac:dyDescent="0.15">
      <c r="A59" s="76"/>
      <c r="B59" s="105">
        <v>41</v>
      </c>
      <c r="C59" s="106"/>
      <c r="D59" s="107" t="e">
        <f t="shared" si="0"/>
        <v>#N/A</v>
      </c>
      <c r="E59" s="106"/>
      <c r="F59" s="108" t="e">
        <f t="shared" si="1"/>
        <v>#N/A</v>
      </c>
      <c r="G59" s="106"/>
      <c r="H59" s="108" t="e">
        <f t="shared" si="2"/>
        <v>#N/A</v>
      </c>
      <c r="I59" s="106"/>
      <c r="J59" s="108" t="e">
        <f t="shared" si="3"/>
        <v>#N/A</v>
      </c>
      <c r="K59" s="110"/>
      <c r="L59" s="109"/>
    </row>
    <row r="60" spans="1:12" x14ac:dyDescent="0.15">
      <c r="A60" s="76"/>
      <c r="B60" s="105">
        <v>42</v>
      </c>
      <c r="C60" s="106"/>
      <c r="D60" s="107" t="e">
        <f t="shared" si="0"/>
        <v>#N/A</v>
      </c>
      <c r="E60" s="106"/>
      <c r="F60" s="108" t="e">
        <f t="shared" si="1"/>
        <v>#N/A</v>
      </c>
      <c r="G60" s="106"/>
      <c r="H60" s="108" t="e">
        <f t="shared" si="2"/>
        <v>#N/A</v>
      </c>
      <c r="I60" s="106"/>
      <c r="J60" s="108" t="e">
        <f t="shared" si="3"/>
        <v>#N/A</v>
      </c>
      <c r="K60" s="110"/>
      <c r="L60" s="109"/>
    </row>
    <row r="61" spans="1:12" x14ac:dyDescent="0.15">
      <c r="A61" s="76"/>
      <c r="B61" s="105">
        <v>43</v>
      </c>
      <c r="C61" s="106"/>
      <c r="D61" s="107" t="e">
        <f t="shared" si="0"/>
        <v>#N/A</v>
      </c>
      <c r="E61" s="106"/>
      <c r="F61" s="108" t="e">
        <f t="shared" si="1"/>
        <v>#N/A</v>
      </c>
      <c r="G61" s="106"/>
      <c r="H61" s="108" t="e">
        <f t="shared" si="2"/>
        <v>#N/A</v>
      </c>
      <c r="I61" s="106"/>
      <c r="J61" s="108" t="e">
        <f t="shared" si="3"/>
        <v>#N/A</v>
      </c>
      <c r="K61" s="110"/>
      <c r="L61" s="109"/>
    </row>
    <row r="62" spans="1:12" x14ac:dyDescent="0.15">
      <c r="A62" s="76"/>
      <c r="B62" s="105">
        <v>44</v>
      </c>
      <c r="C62" s="106"/>
      <c r="D62" s="107" t="e">
        <f t="shared" si="0"/>
        <v>#N/A</v>
      </c>
      <c r="E62" s="106"/>
      <c r="F62" s="108" t="e">
        <f t="shared" si="1"/>
        <v>#N/A</v>
      </c>
      <c r="G62" s="106"/>
      <c r="H62" s="108" t="e">
        <f t="shared" si="2"/>
        <v>#N/A</v>
      </c>
      <c r="I62" s="106"/>
      <c r="J62" s="108" t="e">
        <f t="shared" si="3"/>
        <v>#N/A</v>
      </c>
      <c r="K62" s="110"/>
      <c r="L62" s="109"/>
    </row>
    <row r="63" spans="1:12" x14ac:dyDescent="0.15">
      <c r="A63" s="76"/>
      <c r="B63" s="105">
        <v>45</v>
      </c>
      <c r="C63" s="106"/>
      <c r="D63" s="107" t="e">
        <f t="shared" si="0"/>
        <v>#N/A</v>
      </c>
      <c r="E63" s="106"/>
      <c r="F63" s="108" t="e">
        <f t="shared" si="1"/>
        <v>#N/A</v>
      </c>
      <c r="G63" s="106"/>
      <c r="H63" s="108" t="e">
        <f t="shared" si="2"/>
        <v>#N/A</v>
      </c>
      <c r="I63" s="106"/>
      <c r="J63" s="108" t="e">
        <f t="shared" si="3"/>
        <v>#N/A</v>
      </c>
      <c r="K63" s="110"/>
      <c r="L63" s="109"/>
    </row>
    <row r="64" spans="1:12" x14ac:dyDescent="0.15">
      <c r="A64" s="76"/>
      <c r="B64" s="105">
        <v>46</v>
      </c>
      <c r="C64" s="106"/>
      <c r="D64" s="107" t="e">
        <f t="shared" si="0"/>
        <v>#N/A</v>
      </c>
      <c r="E64" s="106"/>
      <c r="F64" s="108" t="e">
        <f t="shared" si="1"/>
        <v>#N/A</v>
      </c>
      <c r="G64" s="106"/>
      <c r="H64" s="108" t="e">
        <f t="shared" si="2"/>
        <v>#N/A</v>
      </c>
      <c r="I64" s="106"/>
      <c r="J64" s="108" t="e">
        <f t="shared" si="3"/>
        <v>#N/A</v>
      </c>
      <c r="K64" s="110"/>
      <c r="L64" s="109"/>
    </row>
    <row r="65" spans="1:12" x14ac:dyDescent="0.15">
      <c r="A65" s="76"/>
      <c r="B65" s="105">
        <v>47</v>
      </c>
      <c r="C65" s="106"/>
      <c r="D65" s="107" t="e">
        <f t="shared" si="0"/>
        <v>#N/A</v>
      </c>
      <c r="E65" s="106"/>
      <c r="F65" s="108" t="e">
        <f t="shared" si="1"/>
        <v>#N/A</v>
      </c>
      <c r="G65" s="106"/>
      <c r="H65" s="108" t="e">
        <f t="shared" si="2"/>
        <v>#N/A</v>
      </c>
      <c r="I65" s="106"/>
      <c r="J65" s="108" t="e">
        <f t="shared" si="3"/>
        <v>#N/A</v>
      </c>
      <c r="K65" s="110"/>
      <c r="L65" s="109"/>
    </row>
    <row r="66" spans="1:12" x14ac:dyDescent="0.15">
      <c r="A66" s="76"/>
      <c r="B66" s="105">
        <v>48</v>
      </c>
      <c r="C66" s="106"/>
      <c r="D66" s="107" t="e">
        <f t="shared" si="0"/>
        <v>#N/A</v>
      </c>
      <c r="E66" s="106"/>
      <c r="F66" s="108" t="e">
        <f t="shared" si="1"/>
        <v>#N/A</v>
      </c>
      <c r="G66" s="106"/>
      <c r="H66" s="108" t="e">
        <f t="shared" si="2"/>
        <v>#N/A</v>
      </c>
      <c r="I66" s="106"/>
      <c r="J66" s="108" t="e">
        <f t="shared" si="3"/>
        <v>#N/A</v>
      </c>
      <c r="K66" s="110"/>
      <c r="L66" s="109"/>
    </row>
    <row r="67" spans="1:12" x14ac:dyDescent="0.15">
      <c r="A67" s="76"/>
      <c r="B67" s="105">
        <v>49</v>
      </c>
      <c r="C67" s="106"/>
      <c r="D67" s="107" t="e">
        <f t="shared" si="0"/>
        <v>#N/A</v>
      </c>
      <c r="E67" s="106"/>
      <c r="F67" s="108" t="e">
        <f t="shared" si="1"/>
        <v>#N/A</v>
      </c>
      <c r="G67" s="106"/>
      <c r="H67" s="108" t="e">
        <f t="shared" si="2"/>
        <v>#N/A</v>
      </c>
      <c r="I67" s="106"/>
      <c r="J67" s="108" t="e">
        <f t="shared" si="3"/>
        <v>#N/A</v>
      </c>
      <c r="K67" s="110"/>
      <c r="L67" s="109"/>
    </row>
    <row r="68" spans="1:12" x14ac:dyDescent="0.15">
      <c r="A68" s="76"/>
      <c r="B68" s="105">
        <v>50</v>
      </c>
      <c r="C68" s="106"/>
      <c r="D68" s="107" t="e">
        <f t="shared" si="0"/>
        <v>#N/A</v>
      </c>
      <c r="E68" s="106"/>
      <c r="F68" s="108" t="e">
        <f t="shared" si="1"/>
        <v>#N/A</v>
      </c>
      <c r="G68" s="106"/>
      <c r="H68" s="108" t="e">
        <f t="shared" si="2"/>
        <v>#N/A</v>
      </c>
      <c r="I68" s="106"/>
      <c r="J68" s="108" t="e">
        <f t="shared" si="3"/>
        <v>#N/A</v>
      </c>
      <c r="K68" s="110"/>
      <c r="L68" s="109"/>
    </row>
    <row r="69" spans="1:12" x14ac:dyDescent="0.15">
      <c r="A69" s="76"/>
      <c r="B69" s="105">
        <v>51</v>
      </c>
      <c r="C69" s="106"/>
      <c r="D69" s="107" t="e">
        <f t="shared" si="0"/>
        <v>#N/A</v>
      </c>
      <c r="E69" s="106"/>
      <c r="F69" s="108" t="e">
        <f t="shared" si="1"/>
        <v>#N/A</v>
      </c>
      <c r="G69" s="106"/>
      <c r="H69" s="108" t="e">
        <f t="shared" si="2"/>
        <v>#N/A</v>
      </c>
      <c r="I69" s="106"/>
      <c r="J69" s="108" t="e">
        <f t="shared" si="3"/>
        <v>#N/A</v>
      </c>
      <c r="K69" s="110"/>
      <c r="L69" s="109"/>
    </row>
    <row r="70" spans="1:12" x14ac:dyDescent="0.15">
      <c r="A70" s="76"/>
      <c r="B70" s="105">
        <v>52</v>
      </c>
      <c r="C70" s="106"/>
      <c r="D70" s="107" t="e">
        <f t="shared" si="0"/>
        <v>#N/A</v>
      </c>
      <c r="E70" s="106"/>
      <c r="F70" s="108" t="e">
        <f t="shared" si="1"/>
        <v>#N/A</v>
      </c>
      <c r="G70" s="106"/>
      <c r="H70" s="108" t="e">
        <f t="shared" si="2"/>
        <v>#N/A</v>
      </c>
      <c r="I70" s="106"/>
      <c r="J70" s="108" t="e">
        <f t="shared" si="3"/>
        <v>#N/A</v>
      </c>
      <c r="K70" s="110"/>
      <c r="L70" s="109"/>
    </row>
    <row r="71" spans="1:12" x14ac:dyDescent="0.15">
      <c r="A71" s="76"/>
      <c r="B71" s="105">
        <v>53</v>
      </c>
      <c r="C71" s="106"/>
      <c r="D71" s="107" t="e">
        <f t="shared" si="0"/>
        <v>#N/A</v>
      </c>
      <c r="E71" s="106"/>
      <c r="F71" s="108" t="e">
        <f t="shared" si="1"/>
        <v>#N/A</v>
      </c>
      <c r="G71" s="106"/>
      <c r="H71" s="108" t="e">
        <f t="shared" si="2"/>
        <v>#N/A</v>
      </c>
      <c r="I71" s="106"/>
      <c r="J71" s="108" t="e">
        <f t="shared" si="3"/>
        <v>#N/A</v>
      </c>
      <c r="K71" s="110"/>
      <c r="L71" s="109"/>
    </row>
    <row r="72" spans="1:12" x14ac:dyDescent="0.15">
      <c r="A72" s="76"/>
      <c r="B72" s="105">
        <v>54</v>
      </c>
      <c r="C72" s="106"/>
      <c r="D72" s="107" t="e">
        <f t="shared" si="0"/>
        <v>#N/A</v>
      </c>
      <c r="E72" s="106"/>
      <c r="F72" s="108" t="e">
        <f t="shared" si="1"/>
        <v>#N/A</v>
      </c>
      <c r="G72" s="106"/>
      <c r="H72" s="108" t="e">
        <f t="shared" si="2"/>
        <v>#N/A</v>
      </c>
      <c r="I72" s="106"/>
      <c r="J72" s="108" t="e">
        <f t="shared" si="3"/>
        <v>#N/A</v>
      </c>
      <c r="K72" s="110"/>
      <c r="L72" s="109"/>
    </row>
    <row r="73" spans="1:12" x14ac:dyDescent="0.15">
      <c r="A73" s="76"/>
      <c r="B73" s="105">
        <v>55</v>
      </c>
      <c r="C73" s="106"/>
      <c r="D73" s="107" t="e">
        <f t="shared" si="0"/>
        <v>#N/A</v>
      </c>
      <c r="E73" s="106"/>
      <c r="F73" s="108" t="e">
        <f t="shared" si="1"/>
        <v>#N/A</v>
      </c>
      <c r="G73" s="106"/>
      <c r="H73" s="108" t="e">
        <f t="shared" si="2"/>
        <v>#N/A</v>
      </c>
      <c r="I73" s="106"/>
      <c r="J73" s="108" t="e">
        <f t="shared" si="3"/>
        <v>#N/A</v>
      </c>
      <c r="K73" s="110"/>
      <c r="L73" s="109"/>
    </row>
    <row r="74" spans="1:12" x14ac:dyDescent="0.15">
      <c r="A74" s="76"/>
      <c r="B74" s="105">
        <v>56</v>
      </c>
      <c r="C74" s="106"/>
      <c r="D74" s="107" t="e">
        <f t="shared" si="0"/>
        <v>#N/A</v>
      </c>
      <c r="E74" s="106"/>
      <c r="F74" s="108" t="e">
        <f t="shared" si="1"/>
        <v>#N/A</v>
      </c>
      <c r="G74" s="106"/>
      <c r="H74" s="108" t="e">
        <f t="shared" si="2"/>
        <v>#N/A</v>
      </c>
      <c r="I74" s="106"/>
      <c r="J74" s="108" t="e">
        <f t="shared" si="3"/>
        <v>#N/A</v>
      </c>
      <c r="K74" s="110"/>
      <c r="L74" s="109"/>
    </row>
    <row r="75" spans="1:12" x14ac:dyDescent="0.15">
      <c r="A75" s="76"/>
      <c r="B75" s="105">
        <v>57</v>
      </c>
      <c r="C75" s="106"/>
      <c r="D75" s="107" t="e">
        <f t="shared" si="0"/>
        <v>#N/A</v>
      </c>
      <c r="E75" s="106"/>
      <c r="F75" s="108" t="e">
        <f t="shared" si="1"/>
        <v>#N/A</v>
      </c>
      <c r="G75" s="106"/>
      <c r="H75" s="108" t="e">
        <f t="shared" si="2"/>
        <v>#N/A</v>
      </c>
      <c r="I75" s="106"/>
      <c r="J75" s="108" t="e">
        <f t="shared" si="3"/>
        <v>#N/A</v>
      </c>
      <c r="K75" s="110"/>
      <c r="L75" s="109"/>
    </row>
    <row r="76" spans="1:12" x14ac:dyDescent="0.15">
      <c r="A76" s="76"/>
      <c r="B76" s="105">
        <v>58</v>
      </c>
      <c r="C76" s="106"/>
      <c r="D76" s="107" t="e">
        <f t="shared" si="0"/>
        <v>#N/A</v>
      </c>
      <c r="E76" s="106"/>
      <c r="F76" s="108" t="e">
        <f t="shared" si="1"/>
        <v>#N/A</v>
      </c>
      <c r="G76" s="106"/>
      <c r="H76" s="108" t="e">
        <f t="shared" si="2"/>
        <v>#N/A</v>
      </c>
      <c r="I76" s="106"/>
      <c r="J76" s="108" t="e">
        <f t="shared" si="3"/>
        <v>#N/A</v>
      </c>
      <c r="K76" s="110"/>
      <c r="L76" s="109"/>
    </row>
    <row r="77" spans="1:12" x14ac:dyDescent="0.15">
      <c r="A77" s="76"/>
      <c r="B77" s="105">
        <v>59</v>
      </c>
      <c r="C77" s="106"/>
      <c r="D77" s="107" t="e">
        <f t="shared" si="0"/>
        <v>#N/A</v>
      </c>
      <c r="E77" s="106"/>
      <c r="F77" s="108" t="e">
        <f t="shared" si="1"/>
        <v>#N/A</v>
      </c>
      <c r="G77" s="106"/>
      <c r="H77" s="108" t="e">
        <f t="shared" si="2"/>
        <v>#N/A</v>
      </c>
      <c r="I77" s="106"/>
      <c r="J77" s="108" t="e">
        <f t="shared" si="3"/>
        <v>#N/A</v>
      </c>
      <c r="K77" s="110"/>
      <c r="L77" s="109"/>
    </row>
    <row r="78" spans="1:12" x14ac:dyDescent="0.15">
      <c r="A78" s="76"/>
      <c r="B78" s="105">
        <v>60</v>
      </c>
      <c r="C78" s="106"/>
      <c r="D78" s="107" t="e">
        <f t="shared" si="0"/>
        <v>#N/A</v>
      </c>
      <c r="E78" s="106"/>
      <c r="F78" s="108" t="e">
        <f t="shared" si="1"/>
        <v>#N/A</v>
      </c>
      <c r="G78" s="106"/>
      <c r="H78" s="108" t="e">
        <f t="shared" si="2"/>
        <v>#N/A</v>
      </c>
      <c r="I78" s="106"/>
      <c r="J78" s="108" t="e">
        <f t="shared" si="3"/>
        <v>#N/A</v>
      </c>
      <c r="K78" s="110"/>
      <c r="L78" s="109"/>
    </row>
    <row r="79" spans="1:12" x14ac:dyDescent="0.15">
      <c r="A79" s="76"/>
      <c r="B79" s="105">
        <v>61</v>
      </c>
      <c r="C79" s="106"/>
      <c r="D79" s="107" t="e">
        <f t="shared" si="0"/>
        <v>#N/A</v>
      </c>
      <c r="E79" s="106"/>
      <c r="F79" s="108" t="e">
        <f t="shared" si="1"/>
        <v>#N/A</v>
      </c>
      <c r="G79" s="106"/>
      <c r="H79" s="108" t="e">
        <f t="shared" si="2"/>
        <v>#N/A</v>
      </c>
      <c r="I79" s="106"/>
      <c r="J79" s="108" t="e">
        <f t="shared" si="3"/>
        <v>#N/A</v>
      </c>
      <c r="K79" s="110"/>
      <c r="L79" s="109"/>
    </row>
    <row r="80" spans="1:12" x14ac:dyDescent="0.15">
      <c r="A80" s="76"/>
      <c r="B80" s="105">
        <v>62</v>
      </c>
      <c r="C80" s="106"/>
      <c r="D80" s="107" t="e">
        <f t="shared" si="0"/>
        <v>#N/A</v>
      </c>
      <c r="E80" s="106"/>
      <c r="F80" s="108" t="e">
        <f t="shared" si="1"/>
        <v>#N/A</v>
      </c>
      <c r="G80" s="106"/>
      <c r="H80" s="108" t="e">
        <f t="shared" si="2"/>
        <v>#N/A</v>
      </c>
      <c r="I80" s="106"/>
      <c r="J80" s="108" t="e">
        <f t="shared" si="3"/>
        <v>#N/A</v>
      </c>
      <c r="K80" s="110"/>
      <c r="L80" s="109"/>
    </row>
    <row r="81" spans="1:12" x14ac:dyDescent="0.15">
      <c r="A81" s="76"/>
      <c r="B81" s="105">
        <v>63</v>
      </c>
      <c r="C81" s="106"/>
      <c r="D81" s="107" t="e">
        <f t="shared" si="0"/>
        <v>#N/A</v>
      </c>
      <c r="E81" s="106"/>
      <c r="F81" s="108" t="e">
        <f t="shared" si="1"/>
        <v>#N/A</v>
      </c>
      <c r="G81" s="106"/>
      <c r="H81" s="108" t="e">
        <f t="shared" si="2"/>
        <v>#N/A</v>
      </c>
      <c r="I81" s="106"/>
      <c r="J81" s="108" t="e">
        <f t="shared" si="3"/>
        <v>#N/A</v>
      </c>
      <c r="K81" s="110"/>
      <c r="L81" s="109"/>
    </row>
    <row r="82" spans="1:12" x14ac:dyDescent="0.15">
      <c r="A82" s="76"/>
      <c r="B82" s="105">
        <v>64</v>
      </c>
      <c r="C82" s="106"/>
      <c r="D82" s="107" t="e">
        <f t="shared" si="0"/>
        <v>#N/A</v>
      </c>
      <c r="E82" s="106"/>
      <c r="F82" s="108" t="e">
        <f t="shared" si="1"/>
        <v>#N/A</v>
      </c>
      <c r="G82" s="106"/>
      <c r="H82" s="108" t="e">
        <f t="shared" si="2"/>
        <v>#N/A</v>
      </c>
      <c r="I82" s="106"/>
      <c r="J82" s="108" t="e">
        <f t="shared" si="3"/>
        <v>#N/A</v>
      </c>
      <c r="K82" s="110"/>
      <c r="L82" s="109"/>
    </row>
    <row r="83" spans="1:12" x14ac:dyDescent="0.15">
      <c r="A83" s="76"/>
      <c r="B83" s="105">
        <v>65</v>
      </c>
      <c r="C83" s="106"/>
      <c r="D83" s="107" t="e">
        <f t="shared" si="0"/>
        <v>#N/A</v>
      </c>
      <c r="E83" s="106"/>
      <c r="F83" s="108" t="e">
        <f t="shared" si="1"/>
        <v>#N/A</v>
      </c>
      <c r="G83" s="106"/>
      <c r="H83" s="108" t="e">
        <f t="shared" si="2"/>
        <v>#N/A</v>
      </c>
      <c r="I83" s="106"/>
      <c r="J83" s="108" t="e">
        <f t="shared" si="3"/>
        <v>#N/A</v>
      </c>
      <c r="K83" s="110"/>
      <c r="L83" s="109"/>
    </row>
    <row r="84" spans="1:12" x14ac:dyDescent="0.15">
      <c r="A84" s="76"/>
      <c r="B84" s="105">
        <v>66</v>
      </c>
      <c r="C84" s="106"/>
      <c r="D84" s="107" t="e">
        <f t="shared" ref="D84:D147" si="4">VLOOKUP(C84,C$5:D$13,2)</f>
        <v>#N/A</v>
      </c>
      <c r="E84" s="106"/>
      <c r="F84" s="108" t="e">
        <f t="shared" ref="F84:F147" si="5">VLOOKUP(E84,E$5:F$15,2)</f>
        <v>#N/A</v>
      </c>
      <c r="G84" s="106"/>
      <c r="H84" s="108" t="e">
        <f t="shared" ref="H84:H147" si="6">VLOOKUP(G84,G$5:H$9,2)</f>
        <v>#N/A</v>
      </c>
      <c r="I84" s="106"/>
      <c r="J84" s="108" t="e">
        <f t="shared" ref="J84:J147" si="7">VLOOKUP(I84,I$5:J$11,2)</f>
        <v>#N/A</v>
      </c>
      <c r="K84" s="110"/>
      <c r="L84" s="109"/>
    </row>
    <row r="85" spans="1:12" x14ac:dyDescent="0.15">
      <c r="A85" s="74"/>
      <c r="B85" s="105">
        <v>67</v>
      </c>
      <c r="C85" s="106"/>
      <c r="D85" s="107" t="e">
        <f t="shared" si="4"/>
        <v>#N/A</v>
      </c>
      <c r="E85" s="106"/>
      <c r="F85" s="108" t="e">
        <f t="shared" si="5"/>
        <v>#N/A</v>
      </c>
      <c r="G85" s="106"/>
      <c r="H85" s="108" t="e">
        <f t="shared" si="6"/>
        <v>#N/A</v>
      </c>
      <c r="I85" s="106"/>
      <c r="J85" s="108" t="e">
        <f t="shared" si="7"/>
        <v>#N/A</v>
      </c>
      <c r="K85" s="110"/>
      <c r="L85" s="109"/>
    </row>
    <row r="86" spans="1:12" x14ac:dyDescent="0.15">
      <c r="A86" s="74"/>
      <c r="B86" s="105">
        <v>68</v>
      </c>
      <c r="C86" s="106"/>
      <c r="D86" s="107" t="e">
        <f t="shared" si="4"/>
        <v>#N/A</v>
      </c>
      <c r="E86" s="106"/>
      <c r="F86" s="108" t="e">
        <f t="shared" si="5"/>
        <v>#N/A</v>
      </c>
      <c r="G86" s="106"/>
      <c r="H86" s="108" t="e">
        <f t="shared" si="6"/>
        <v>#N/A</v>
      </c>
      <c r="I86" s="106"/>
      <c r="J86" s="108" t="e">
        <f t="shared" si="7"/>
        <v>#N/A</v>
      </c>
      <c r="K86" s="110"/>
      <c r="L86" s="109"/>
    </row>
    <row r="87" spans="1:12" x14ac:dyDescent="0.15">
      <c r="A87" s="74"/>
      <c r="B87" s="105">
        <v>69</v>
      </c>
      <c r="C87" s="106"/>
      <c r="D87" s="107" t="e">
        <f t="shared" si="4"/>
        <v>#N/A</v>
      </c>
      <c r="E87" s="106"/>
      <c r="F87" s="108" t="e">
        <f t="shared" si="5"/>
        <v>#N/A</v>
      </c>
      <c r="G87" s="106"/>
      <c r="H87" s="108" t="e">
        <f t="shared" si="6"/>
        <v>#N/A</v>
      </c>
      <c r="I87" s="106"/>
      <c r="J87" s="108" t="e">
        <f t="shared" si="7"/>
        <v>#N/A</v>
      </c>
      <c r="K87" s="110"/>
      <c r="L87" s="109"/>
    </row>
    <row r="88" spans="1:12" x14ac:dyDescent="0.15">
      <c r="A88" s="74"/>
      <c r="B88" s="105">
        <v>70</v>
      </c>
      <c r="C88" s="106"/>
      <c r="D88" s="107" t="e">
        <f t="shared" si="4"/>
        <v>#N/A</v>
      </c>
      <c r="E88" s="106"/>
      <c r="F88" s="108" t="e">
        <f t="shared" si="5"/>
        <v>#N/A</v>
      </c>
      <c r="G88" s="106"/>
      <c r="H88" s="108" t="e">
        <f t="shared" si="6"/>
        <v>#N/A</v>
      </c>
      <c r="I88" s="106"/>
      <c r="J88" s="108" t="e">
        <f t="shared" si="7"/>
        <v>#N/A</v>
      </c>
      <c r="K88" s="110"/>
      <c r="L88" s="109"/>
    </row>
    <row r="89" spans="1:12" x14ac:dyDescent="0.15">
      <c r="A89" s="74"/>
      <c r="B89" s="105">
        <v>71</v>
      </c>
      <c r="C89" s="106"/>
      <c r="D89" s="107" t="e">
        <f t="shared" si="4"/>
        <v>#N/A</v>
      </c>
      <c r="E89" s="106"/>
      <c r="F89" s="108" t="e">
        <f t="shared" si="5"/>
        <v>#N/A</v>
      </c>
      <c r="G89" s="106"/>
      <c r="H89" s="108" t="e">
        <f t="shared" si="6"/>
        <v>#N/A</v>
      </c>
      <c r="I89" s="106"/>
      <c r="J89" s="108" t="e">
        <f t="shared" si="7"/>
        <v>#N/A</v>
      </c>
      <c r="K89" s="110"/>
      <c r="L89" s="109"/>
    </row>
    <row r="90" spans="1:12" x14ac:dyDescent="0.15">
      <c r="A90" s="74"/>
      <c r="B90" s="105">
        <v>72</v>
      </c>
      <c r="C90" s="106"/>
      <c r="D90" s="107" t="e">
        <f t="shared" si="4"/>
        <v>#N/A</v>
      </c>
      <c r="E90" s="106"/>
      <c r="F90" s="108" t="e">
        <f t="shared" si="5"/>
        <v>#N/A</v>
      </c>
      <c r="G90" s="106"/>
      <c r="H90" s="108" t="e">
        <f t="shared" si="6"/>
        <v>#N/A</v>
      </c>
      <c r="I90" s="106"/>
      <c r="J90" s="108" t="e">
        <f t="shared" si="7"/>
        <v>#N/A</v>
      </c>
      <c r="K90" s="110"/>
      <c r="L90" s="109"/>
    </row>
    <row r="91" spans="1:12" x14ac:dyDescent="0.15">
      <c r="A91" s="74"/>
      <c r="B91" s="105">
        <v>73</v>
      </c>
      <c r="C91" s="106"/>
      <c r="D91" s="107" t="e">
        <f t="shared" si="4"/>
        <v>#N/A</v>
      </c>
      <c r="E91" s="106"/>
      <c r="F91" s="108" t="e">
        <f t="shared" si="5"/>
        <v>#N/A</v>
      </c>
      <c r="G91" s="106"/>
      <c r="H91" s="108" t="e">
        <f t="shared" si="6"/>
        <v>#N/A</v>
      </c>
      <c r="I91" s="106"/>
      <c r="J91" s="108" t="e">
        <f t="shared" si="7"/>
        <v>#N/A</v>
      </c>
      <c r="K91" s="110"/>
      <c r="L91" s="109"/>
    </row>
    <row r="92" spans="1:12" x14ac:dyDescent="0.15">
      <c r="A92" s="74"/>
      <c r="B92" s="105">
        <v>74</v>
      </c>
      <c r="C92" s="106"/>
      <c r="D92" s="107" t="e">
        <f t="shared" si="4"/>
        <v>#N/A</v>
      </c>
      <c r="E92" s="106"/>
      <c r="F92" s="108" t="e">
        <f t="shared" si="5"/>
        <v>#N/A</v>
      </c>
      <c r="G92" s="106"/>
      <c r="H92" s="108" t="e">
        <f t="shared" si="6"/>
        <v>#N/A</v>
      </c>
      <c r="I92" s="106"/>
      <c r="J92" s="108" t="e">
        <f t="shared" si="7"/>
        <v>#N/A</v>
      </c>
      <c r="K92" s="110"/>
      <c r="L92" s="109"/>
    </row>
    <row r="93" spans="1:12" x14ac:dyDescent="0.15">
      <c r="A93" s="74"/>
      <c r="B93" s="105">
        <v>75</v>
      </c>
      <c r="C93" s="106"/>
      <c r="D93" s="107" t="e">
        <f t="shared" si="4"/>
        <v>#N/A</v>
      </c>
      <c r="E93" s="106"/>
      <c r="F93" s="108" t="e">
        <f t="shared" si="5"/>
        <v>#N/A</v>
      </c>
      <c r="G93" s="106"/>
      <c r="H93" s="108" t="e">
        <f t="shared" si="6"/>
        <v>#N/A</v>
      </c>
      <c r="I93" s="106"/>
      <c r="J93" s="108" t="e">
        <f t="shared" si="7"/>
        <v>#N/A</v>
      </c>
      <c r="K93" s="110"/>
      <c r="L93" s="109"/>
    </row>
    <row r="94" spans="1:12" x14ac:dyDescent="0.15">
      <c r="A94" s="74"/>
      <c r="B94" s="105">
        <v>76</v>
      </c>
      <c r="C94" s="106"/>
      <c r="D94" s="107" t="e">
        <f t="shared" si="4"/>
        <v>#N/A</v>
      </c>
      <c r="E94" s="106"/>
      <c r="F94" s="108" t="e">
        <f t="shared" si="5"/>
        <v>#N/A</v>
      </c>
      <c r="G94" s="106"/>
      <c r="H94" s="108" t="e">
        <f t="shared" si="6"/>
        <v>#N/A</v>
      </c>
      <c r="I94" s="106"/>
      <c r="J94" s="108" t="e">
        <f t="shared" si="7"/>
        <v>#N/A</v>
      </c>
      <c r="K94" s="110"/>
      <c r="L94" s="109"/>
    </row>
    <row r="95" spans="1:12" x14ac:dyDescent="0.15">
      <c r="A95" s="74"/>
      <c r="B95" s="105">
        <v>77</v>
      </c>
      <c r="C95" s="106"/>
      <c r="D95" s="107" t="e">
        <f t="shared" si="4"/>
        <v>#N/A</v>
      </c>
      <c r="E95" s="106"/>
      <c r="F95" s="108" t="e">
        <f t="shared" si="5"/>
        <v>#N/A</v>
      </c>
      <c r="G95" s="106"/>
      <c r="H95" s="108" t="e">
        <f t="shared" si="6"/>
        <v>#N/A</v>
      </c>
      <c r="I95" s="106"/>
      <c r="J95" s="108" t="e">
        <f t="shared" si="7"/>
        <v>#N/A</v>
      </c>
      <c r="K95" s="110"/>
      <c r="L95" s="109"/>
    </row>
    <row r="96" spans="1:12" x14ac:dyDescent="0.15">
      <c r="A96" s="74"/>
      <c r="B96" s="105">
        <v>78</v>
      </c>
      <c r="C96" s="106"/>
      <c r="D96" s="107" t="e">
        <f t="shared" si="4"/>
        <v>#N/A</v>
      </c>
      <c r="E96" s="106"/>
      <c r="F96" s="108" t="e">
        <f t="shared" si="5"/>
        <v>#N/A</v>
      </c>
      <c r="G96" s="106"/>
      <c r="H96" s="108" t="e">
        <f t="shared" si="6"/>
        <v>#N/A</v>
      </c>
      <c r="I96" s="106"/>
      <c r="J96" s="108" t="e">
        <f t="shared" si="7"/>
        <v>#N/A</v>
      </c>
      <c r="K96" s="110"/>
      <c r="L96" s="109"/>
    </row>
    <row r="97" spans="1:12" x14ac:dyDescent="0.15">
      <c r="A97" s="74"/>
      <c r="B97" s="105">
        <v>79</v>
      </c>
      <c r="C97" s="106"/>
      <c r="D97" s="107" t="e">
        <f t="shared" si="4"/>
        <v>#N/A</v>
      </c>
      <c r="E97" s="106"/>
      <c r="F97" s="108" t="e">
        <f t="shared" si="5"/>
        <v>#N/A</v>
      </c>
      <c r="G97" s="106"/>
      <c r="H97" s="108" t="e">
        <f t="shared" si="6"/>
        <v>#N/A</v>
      </c>
      <c r="I97" s="106"/>
      <c r="J97" s="108" t="e">
        <f t="shared" si="7"/>
        <v>#N/A</v>
      </c>
      <c r="K97" s="110"/>
      <c r="L97" s="109"/>
    </row>
    <row r="98" spans="1:12" x14ac:dyDescent="0.15">
      <c r="A98" s="74"/>
      <c r="B98" s="105">
        <v>80</v>
      </c>
      <c r="C98" s="106"/>
      <c r="D98" s="107" t="e">
        <f t="shared" si="4"/>
        <v>#N/A</v>
      </c>
      <c r="E98" s="106"/>
      <c r="F98" s="108" t="e">
        <f t="shared" si="5"/>
        <v>#N/A</v>
      </c>
      <c r="G98" s="106"/>
      <c r="H98" s="108" t="e">
        <f t="shared" si="6"/>
        <v>#N/A</v>
      </c>
      <c r="I98" s="106"/>
      <c r="J98" s="108" t="e">
        <f t="shared" si="7"/>
        <v>#N/A</v>
      </c>
      <c r="K98" s="110"/>
      <c r="L98" s="109"/>
    </row>
    <row r="99" spans="1:12" x14ac:dyDescent="0.15">
      <c r="A99" s="74"/>
      <c r="B99" s="105">
        <v>81</v>
      </c>
      <c r="C99" s="106"/>
      <c r="D99" s="107" t="e">
        <f t="shared" si="4"/>
        <v>#N/A</v>
      </c>
      <c r="E99" s="106"/>
      <c r="F99" s="108" t="e">
        <f t="shared" si="5"/>
        <v>#N/A</v>
      </c>
      <c r="G99" s="106"/>
      <c r="H99" s="108" t="e">
        <f t="shared" si="6"/>
        <v>#N/A</v>
      </c>
      <c r="I99" s="106"/>
      <c r="J99" s="108" t="e">
        <f t="shared" si="7"/>
        <v>#N/A</v>
      </c>
      <c r="K99" s="110"/>
      <c r="L99" s="109"/>
    </row>
    <row r="100" spans="1:12" x14ac:dyDescent="0.15">
      <c r="A100" s="74"/>
      <c r="B100" s="105">
        <v>82</v>
      </c>
      <c r="C100" s="106"/>
      <c r="D100" s="107" t="e">
        <f t="shared" si="4"/>
        <v>#N/A</v>
      </c>
      <c r="E100" s="106"/>
      <c r="F100" s="108" t="e">
        <f t="shared" si="5"/>
        <v>#N/A</v>
      </c>
      <c r="G100" s="106"/>
      <c r="H100" s="108" t="e">
        <f t="shared" si="6"/>
        <v>#N/A</v>
      </c>
      <c r="I100" s="106"/>
      <c r="J100" s="108" t="e">
        <f t="shared" si="7"/>
        <v>#N/A</v>
      </c>
      <c r="K100" s="110"/>
      <c r="L100" s="109"/>
    </row>
    <row r="101" spans="1:12" x14ac:dyDescent="0.15">
      <c r="A101" s="74"/>
      <c r="B101" s="105">
        <v>83</v>
      </c>
      <c r="C101" s="106"/>
      <c r="D101" s="107" t="e">
        <f t="shared" si="4"/>
        <v>#N/A</v>
      </c>
      <c r="E101" s="106"/>
      <c r="F101" s="108" t="e">
        <f t="shared" si="5"/>
        <v>#N/A</v>
      </c>
      <c r="G101" s="106"/>
      <c r="H101" s="108" t="e">
        <f t="shared" si="6"/>
        <v>#N/A</v>
      </c>
      <c r="I101" s="106"/>
      <c r="J101" s="108" t="e">
        <f t="shared" si="7"/>
        <v>#N/A</v>
      </c>
      <c r="K101" s="110"/>
      <c r="L101" s="109"/>
    </row>
    <row r="102" spans="1:12" x14ac:dyDescent="0.15">
      <c r="A102" s="74"/>
      <c r="B102" s="105">
        <v>84</v>
      </c>
      <c r="C102" s="106"/>
      <c r="D102" s="107" t="e">
        <f t="shared" si="4"/>
        <v>#N/A</v>
      </c>
      <c r="E102" s="106"/>
      <c r="F102" s="108" t="e">
        <f t="shared" si="5"/>
        <v>#N/A</v>
      </c>
      <c r="G102" s="106"/>
      <c r="H102" s="108" t="e">
        <f t="shared" si="6"/>
        <v>#N/A</v>
      </c>
      <c r="I102" s="106"/>
      <c r="J102" s="108" t="e">
        <f t="shared" si="7"/>
        <v>#N/A</v>
      </c>
      <c r="K102" s="110"/>
      <c r="L102" s="109"/>
    </row>
    <row r="103" spans="1:12" x14ac:dyDescent="0.15">
      <c r="A103" s="74"/>
      <c r="B103" s="105">
        <v>85</v>
      </c>
      <c r="C103" s="106"/>
      <c r="D103" s="107" t="e">
        <f t="shared" si="4"/>
        <v>#N/A</v>
      </c>
      <c r="E103" s="106"/>
      <c r="F103" s="108" t="e">
        <f t="shared" si="5"/>
        <v>#N/A</v>
      </c>
      <c r="G103" s="106"/>
      <c r="H103" s="108" t="e">
        <f t="shared" si="6"/>
        <v>#N/A</v>
      </c>
      <c r="I103" s="106"/>
      <c r="J103" s="108" t="e">
        <f t="shared" si="7"/>
        <v>#N/A</v>
      </c>
      <c r="K103" s="110"/>
      <c r="L103" s="109"/>
    </row>
    <row r="104" spans="1:12" x14ac:dyDescent="0.15">
      <c r="A104" s="74"/>
      <c r="B104" s="105">
        <v>86</v>
      </c>
      <c r="C104" s="106"/>
      <c r="D104" s="107" t="e">
        <f t="shared" si="4"/>
        <v>#N/A</v>
      </c>
      <c r="E104" s="106"/>
      <c r="F104" s="108" t="e">
        <f t="shared" si="5"/>
        <v>#N/A</v>
      </c>
      <c r="G104" s="106"/>
      <c r="H104" s="108" t="e">
        <f t="shared" si="6"/>
        <v>#N/A</v>
      </c>
      <c r="I104" s="106"/>
      <c r="J104" s="108" t="e">
        <f t="shared" si="7"/>
        <v>#N/A</v>
      </c>
      <c r="K104" s="110"/>
      <c r="L104" s="109"/>
    </row>
    <row r="105" spans="1:12" x14ac:dyDescent="0.15">
      <c r="A105" s="74"/>
      <c r="B105" s="105">
        <v>87</v>
      </c>
      <c r="C105" s="106"/>
      <c r="D105" s="107" t="e">
        <f t="shared" si="4"/>
        <v>#N/A</v>
      </c>
      <c r="E105" s="106"/>
      <c r="F105" s="108" t="e">
        <f t="shared" si="5"/>
        <v>#N/A</v>
      </c>
      <c r="G105" s="106"/>
      <c r="H105" s="108" t="e">
        <f t="shared" si="6"/>
        <v>#N/A</v>
      </c>
      <c r="I105" s="106"/>
      <c r="J105" s="108" t="e">
        <f t="shared" si="7"/>
        <v>#N/A</v>
      </c>
      <c r="K105" s="110"/>
      <c r="L105" s="109"/>
    </row>
    <row r="106" spans="1:12" x14ac:dyDescent="0.15">
      <c r="A106" s="74"/>
      <c r="B106" s="105">
        <v>88</v>
      </c>
      <c r="C106" s="106"/>
      <c r="D106" s="107" t="e">
        <f t="shared" si="4"/>
        <v>#N/A</v>
      </c>
      <c r="E106" s="106"/>
      <c r="F106" s="108" t="e">
        <f t="shared" si="5"/>
        <v>#N/A</v>
      </c>
      <c r="G106" s="106"/>
      <c r="H106" s="108" t="e">
        <f t="shared" si="6"/>
        <v>#N/A</v>
      </c>
      <c r="I106" s="106"/>
      <c r="J106" s="108" t="e">
        <f t="shared" si="7"/>
        <v>#N/A</v>
      </c>
      <c r="K106" s="110"/>
      <c r="L106" s="109"/>
    </row>
    <row r="107" spans="1:12" x14ac:dyDescent="0.15">
      <c r="A107" s="74"/>
      <c r="B107" s="105">
        <v>89</v>
      </c>
      <c r="C107" s="106"/>
      <c r="D107" s="107" t="e">
        <f t="shared" si="4"/>
        <v>#N/A</v>
      </c>
      <c r="E107" s="106"/>
      <c r="F107" s="108" t="e">
        <f t="shared" si="5"/>
        <v>#N/A</v>
      </c>
      <c r="G107" s="106"/>
      <c r="H107" s="108" t="e">
        <f t="shared" si="6"/>
        <v>#N/A</v>
      </c>
      <c r="I107" s="106"/>
      <c r="J107" s="108" t="e">
        <f t="shared" si="7"/>
        <v>#N/A</v>
      </c>
      <c r="K107" s="110"/>
      <c r="L107" s="109"/>
    </row>
    <row r="108" spans="1:12" x14ac:dyDescent="0.15">
      <c r="A108" s="74"/>
      <c r="B108" s="105">
        <v>90</v>
      </c>
      <c r="C108" s="106"/>
      <c r="D108" s="107" t="e">
        <f t="shared" si="4"/>
        <v>#N/A</v>
      </c>
      <c r="E108" s="106"/>
      <c r="F108" s="108" t="e">
        <f t="shared" si="5"/>
        <v>#N/A</v>
      </c>
      <c r="G108" s="106"/>
      <c r="H108" s="108" t="e">
        <f t="shared" si="6"/>
        <v>#N/A</v>
      </c>
      <c r="I108" s="106"/>
      <c r="J108" s="108" t="e">
        <f t="shared" si="7"/>
        <v>#N/A</v>
      </c>
      <c r="K108" s="110"/>
      <c r="L108" s="109"/>
    </row>
    <row r="109" spans="1:12" x14ac:dyDescent="0.15">
      <c r="A109" s="74"/>
      <c r="B109" s="105">
        <v>91</v>
      </c>
      <c r="C109" s="106"/>
      <c r="D109" s="107" t="e">
        <f t="shared" si="4"/>
        <v>#N/A</v>
      </c>
      <c r="E109" s="106"/>
      <c r="F109" s="108" t="e">
        <f t="shared" si="5"/>
        <v>#N/A</v>
      </c>
      <c r="G109" s="106"/>
      <c r="H109" s="108" t="e">
        <f t="shared" si="6"/>
        <v>#N/A</v>
      </c>
      <c r="I109" s="106"/>
      <c r="J109" s="108" t="e">
        <f t="shared" si="7"/>
        <v>#N/A</v>
      </c>
      <c r="K109" s="110"/>
      <c r="L109" s="109"/>
    </row>
    <row r="110" spans="1:12" x14ac:dyDescent="0.15">
      <c r="A110" s="74"/>
      <c r="B110" s="105">
        <v>92</v>
      </c>
      <c r="C110" s="106"/>
      <c r="D110" s="107" t="e">
        <f t="shared" si="4"/>
        <v>#N/A</v>
      </c>
      <c r="E110" s="106"/>
      <c r="F110" s="108" t="e">
        <f t="shared" si="5"/>
        <v>#N/A</v>
      </c>
      <c r="G110" s="106"/>
      <c r="H110" s="108" t="e">
        <f t="shared" si="6"/>
        <v>#N/A</v>
      </c>
      <c r="I110" s="106"/>
      <c r="J110" s="108" t="e">
        <f t="shared" si="7"/>
        <v>#N/A</v>
      </c>
      <c r="K110" s="110"/>
      <c r="L110" s="109"/>
    </row>
    <row r="111" spans="1:12" x14ac:dyDescent="0.15">
      <c r="A111" s="74"/>
      <c r="B111" s="105">
        <v>93</v>
      </c>
      <c r="C111" s="106"/>
      <c r="D111" s="107" t="e">
        <f t="shared" si="4"/>
        <v>#N/A</v>
      </c>
      <c r="E111" s="106"/>
      <c r="F111" s="108" t="e">
        <f t="shared" si="5"/>
        <v>#N/A</v>
      </c>
      <c r="G111" s="106"/>
      <c r="H111" s="108" t="e">
        <f t="shared" si="6"/>
        <v>#N/A</v>
      </c>
      <c r="I111" s="106"/>
      <c r="J111" s="108" t="e">
        <f t="shared" si="7"/>
        <v>#N/A</v>
      </c>
      <c r="K111" s="110"/>
      <c r="L111" s="109"/>
    </row>
    <row r="112" spans="1:12" x14ac:dyDescent="0.15">
      <c r="A112" s="74"/>
      <c r="B112" s="105">
        <v>94</v>
      </c>
      <c r="C112" s="106"/>
      <c r="D112" s="107" t="e">
        <f t="shared" si="4"/>
        <v>#N/A</v>
      </c>
      <c r="E112" s="106"/>
      <c r="F112" s="108" t="e">
        <f t="shared" si="5"/>
        <v>#N/A</v>
      </c>
      <c r="G112" s="106"/>
      <c r="H112" s="108" t="e">
        <f t="shared" si="6"/>
        <v>#N/A</v>
      </c>
      <c r="I112" s="106"/>
      <c r="J112" s="108" t="e">
        <f t="shared" si="7"/>
        <v>#N/A</v>
      </c>
      <c r="K112" s="110"/>
      <c r="L112" s="109"/>
    </row>
    <row r="113" spans="1:12" x14ac:dyDescent="0.15">
      <c r="A113" s="74"/>
      <c r="B113" s="105">
        <v>95</v>
      </c>
      <c r="C113" s="106"/>
      <c r="D113" s="107" t="e">
        <f t="shared" si="4"/>
        <v>#N/A</v>
      </c>
      <c r="E113" s="106"/>
      <c r="F113" s="108" t="e">
        <f t="shared" si="5"/>
        <v>#N/A</v>
      </c>
      <c r="G113" s="106"/>
      <c r="H113" s="108" t="e">
        <f t="shared" si="6"/>
        <v>#N/A</v>
      </c>
      <c r="I113" s="106"/>
      <c r="J113" s="108" t="e">
        <f t="shared" si="7"/>
        <v>#N/A</v>
      </c>
      <c r="K113" s="110"/>
      <c r="L113" s="109"/>
    </row>
    <row r="114" spans="1:12" x14ac:dyDescent="0.15">
      <c r="A114" s="74"/>
      <c r="B114" s="105">
        <v>96</v>
      </c>
      <c r="C114" s="106"/>
      <c r="D114" s="107" t="e">
        <f t="shared" si="4"/>
        <v>#N/A</v>
      </c>
      <c r="E114" s="106"/>
      <c r="F114" s="108" t="e">
        <f t="shared" si="5"/>
        <v>#N/A</v>
      </c>
      <c r="G114" s="106"/>
      <c r="H114" s="108" t="e">
        <f t="shared" si="6"/>
        <v>#N/A</v>
      </c>
      <c r="I114" s="106"/>
      <c r="J114" s="108" t="e">
        <f t="shared" si="7"/>
        <v>#N/A</v>
      </c>
      <c r="K114" s="110"/>
      <c r="L114" s="109"/>
    </row>
    <row r="115" spans="1:12" x14ac:dyDescent="0.15">
      <c r="A115" s="74"/>
      <c r="B115" s="105">
        <v>97</v>
      </c>
      <c r="C115" s="106"/>
      <c r="D115" s="107" t="e">
        <f t="shared" si="4"/>
        <v>#N/A</v>
      </c>
      <c r="E115" s="106"/>
      <c r="F115" s="108" t="e">
        <f t="shared" si="5"/>
        <v>#N/A</v>
      </c>
      <c r="G115" s="106"/>
      <c r="H115" s="108" t="e">
        <f t="shared" si="6"/>
        <v>#N/A</v>
      </c>
      <c r="I115" s="106"/>
      <c r="J115" s="108" t="e">
        <f t="shared" si="7"/>
        <v>#N/A</v>
      </c>
      <c r="K115" s="110"/>
      <c r="L115" s="109"/>
    </row>
    <row r="116" spans="1:12" x14ac:dyDescent="0.15">
      <c r="A116" s="74"/>
      <c r="B116" s="105">
        <v>98</v>
      </c>
      <c r="C116" s="106"/>
      <c r="D116" s="107" t="e">
        <f t="shared" si="4"/>
        <v>#N/A</v>
      </c>
      <c r="E116" s="106"/>
      <c r="F116" s="108" t="e">
        <f t="shared" si="5"/>
        <v>#N/A</v>
      </c>
      <c r="G116" s="106"/>
      <c r="H116" s="108" t="e">
        <f t="shared" si="6"/>
        <v>#N/A</v>
      </c>
      <c r="I116" s="106"/>
      <c r="J116" s="108" t="e">
        <f t="shared" si="7"/>
        <v>#N/A</v>
      </c>
      <c r="K116" s="110"/>
      <c r="L116" s="109"/>
    </row>
    <row r="117" spans="1:12" x14ac:dyDescent="0.15">
      <c r="A117" s="74"/>
      <c r="B117" s="105">
        <v>99</v>
      </c>
      <c r="C117" s="106"/>
      <c r="D117" s="107" t="e">
        <f t="shared" si="4"/>
        <v>#N/A</v>
      </c>
      <c r="E117" s="106"/>
      <c r="F117" s="108" t="e">
        <f t="shared" si="5"/>
        <v>#N/A</v>
      </c>
      <c r="G117" s="106"/>
      <c r="H117" s="108" t="e">
        <f t="shared" si="6"/>
        <v>#N/A</v>
      </c>
      <c r="I117" s="106"/>
      <c r="J117" s="108" t="e">
        <f t="shared" si="7"/>
        <v>#N/A</v>
      </c>
      <c r="K117" s="110"/>
      <c r="L117" s="109"/>
    </row>
    <row r="118" spans="1:12" x14ac:dyDescent="0.15">
      <c r="A118" s="74"/>
      <c r="B118" s="105">
        <v>100</v>
      </c>
      <c r="C118" s="106"/>
      <c r="D118" s="107" t="e">
        <f t="shared" si="4"/>
        <v>#N/A</v>
      </c>
      <c r="E118" s="106"/>
      <c r="F118" s="108" t="e">
        <f t="shared" si="5"/>
        <v>#N/A</v>
      </c>
      <c r="G118" s="106"/>
      <c r="H118" s="108" t="e">
        <f t="shared" si="6"/>
        <v>#N/A</v>
      </c>
      <c r="I118" s="106"/>
      <c r="J118" s="108" t="e">
        <f t="shared" si="7"/>
        <v>#N/A</v>
      </c>
      <c r="K118" s="110"/>
      <c r="L118" s="109"/>
    </row>
    <row r="119" spans="1:12" x14ac:dyDescent="0.15">
      <c r="A119" s="74"/>
      <c r="B119" s="105">
        <v>101</v>
      </c>
      <c r="C119" s="106"/>
      <c r="D119" s="107" t="e">
        <f t="shared" si="4"/>
        <v>#N/A</v>
      </c>
      <c r="E119" s="106"/>
      <c r="F119" s="108" t="e">
        <f t="shared" si="5"/>
        <v>#N/A</v>
      </c>
      <c r="G119" s="106"/>
      <c r="H119" s="108" t="e">
        <f t="shared" si="6"/>
        <v>#N/A</v>
      </c>
      <c r="I119" s="106"/>
      <c r="J119" s="108" t="e">
        <f t="shared" si="7"/>
        <v>#N/A</v>
      </c>
      <c r="K119" s="110"/>
      <c r="L119" s="109"/>
    </row>
    <row r="120" spans="1:12" x14ac:dyDescent="0.15">
      <c r="A120" s="74"/>
      <c r="B120" s="105">
        <v>102</v>
      </c>
      <c r="C120" s="106"/>
      <c r="D120" s="107" t="e">
        <f t="shared" si="4"/>
        <v>#N/A</v>
      </c>
      <c r="E120" s="106"/>
      <c r="F120" s="108" t="e">
        <f t="shared" si="5"/>
        <v>#N/A</v>
      </c>
      <c r="G120" s="106"/>
      <c r="H120" s="108" t="e">
        <f t="shared" si="6"/>
        <v>#N/A</v>
      </c>
      <c r="I120" s="106"/>
      <c r="J120" s="108" t="e">
        <f t="shared" si="7"/>
        <v>#N/A</v>
      </c>
      <c r="K120" s="110"/>
      <c r="L120" s="109"/>
    </row>
    <row r="121" spans="1:12" x14ac:dyDescent="0.15">
      <c r="A121" s="74"/>
      <c r="B121" s="105">
        <v>103</v>
      </c>
      <c r="C121" s="106"/>
      <c r="D121" s="107" t="e">
        <f t="shared" si="4"/>
        <v>#N/A</v>
      </c>
      <c r="E121" s="106"/>
      <c r="F121" s="108" t="e">
        <f t="shared" si="5"/>
        <v>#N/A</v>
      </c>
      <c r="G121" s="106"/>
      <c r="H121" s="108" t="e">
        <f t="shared" si="6"/>
        <v>#N/A</v>
      </c>
      <c r="I121" s="106"/>
      <c r="J121" s="108" t="e">
        <f t="shared" si="7"/>
        <v>#N/A</v>
      </c>
      <c r="K121" s="110"/>
      <c r="L121" s="109"/>
    </row>
    <row r="122" spans="1:12" x14ac:dyDescent="0.15">
      <c r="A122" s="74"/>
      <c r="B122" s="105">
        <v>104</v>
      </c>
      <c r="C122" s="106"/>
      <c r="D122" s="107" t="e">
        <f t="shared" si="4"/>
        <v>#N/A</v>
      </c>
      <c r="E122" s="106"/>
      <c r="F122" s="108" t="e">
        <f t="shared" si="5"/>
        <v>#N/A</v>
      </c>
      <c r="G122" s="106"/>
      <c r="H122" s="108" t="e">
        <f t="shared" si="6"/>
        <v>#N/A</v>
      </c>
      <c r="I122" s="106"/>
      <c r="J122" s="108" t="e">
        <f t="shared" si="7"/>
        <v>#N/A</v>
      </c>
      <c r="K122" s="110"/>
      <c r="L122" s="109"/>
    </row>
    <row r="123" spans="1:12" x14ac:dyDescent="0.15">
      <c r="A123" s="74"/>
      <c r="B123" s="105">
        <v>105</v>
      </c>
      <c r="C123" s="106"/>
      <c r="D123" s="107" t="e">
        <f t="shared" si="4"/>
        <v>#N/A</v>
      </c>
      <c r="E123" s="106"/>
      <c r="F123" s="108" t="e">
        <f t="shared" si="5"/>
        <v>#N/A</v>
      </c>
      <c r="G123" s="106"/>
      <c r="H123" s="108" t="e">
        <f t="shared" si="6"/>
        <v>#N/A</v>
      </c>
      <c r="I123" s="106"/>
      <c r="J123" s="108" t="e">
        <f t="shared" si="7"/>
        <v>#N/A</v>
      </c>
      <c r="K123" s="110"/>
      <c r="L123" s="109"/>
    </row>
    <row r="124" spans="1:12" x14ac:dyDescent="0.15">
      <c r="A124" s="74"/>
      <c r="B124" s="105">
        <v>106</v>
      </c>
      <c r="C124" s="106"/>
      <c r="D124" s="107" t="e">
        <f t="shared" si="4"/>
        <v>#N/A</v>
      </c>
      <c r="E124" s="106"/>
      <c r="F124" s="108" t="e">
        <f t="shared" si="5"/>
        <v>#N/A</v>
      </c>
      <c r="G124" s="106"/>
      <c r="H124" s="108" t="e">
        <f t="shared" si="6"/>
        <v>#N/A</v>
      </c>
      <c r="I124" s="106"/>
      <c r="J124" s="108" t="e">
        <f t="shared" si="7"/>
        <v>#N/A</v>
      </c>
      <c r="K124" s="110"/>
      <c r="L124" s="109"/>
    </row>
    <row r="125" spans="1:12" x14ac:dyDescent="0.15">
      <c r="A125" s="74"/>
      <c r="B125" s="105">
        <v>107</v>
      </c>
      <c r="C125" s="106"/>
      <c r="D125" s="107" t="e">
        <f t="shared" si="4"/>
        <v>#N/A</v>
      </c>
      <c r="E125" s="106"/>
      <c r="F125" s="108" t="e">
        <f t="shared" si="5"/>
        <v>#N/A</v>
      </c>
      <c r="G125" s="106"/>
      <c r="H125" s="108" t="e">
        <f t="shared" si="6"/>
        <v>#N/A</v>
      </c>
      <c r="I125" s="106"/>
      <c r="J125" s="108" t="e">
        <f t="shared" si="7"/>
        <v>#N/A</v>
      </c>
      <c r="K125" s="110"/>
      <c r="L125" s="109"/>
    </row>
    <row r="126" spans="1:12" x14ac:dyDescent="0.15">
      <c r="A126" s="74"/>
      <c r="B126" s="105">
        <v>108</v>
      </c>
      <c r="C126" s="106"/>
      <c r="D126" s="107" t="e">
        <f t="shared" si="4"/>
        <v>#N/A</v>
      </c>
      <c r="E126" s="106"/>
      <c r="F126" s="108" t="e">
        <f t="shared" si="5"/>
        <v>#N/A</v>
      </c>
      <c r="G126" s="106"/>
      <c r="H126" s="108" t="e">
        <f t="shared" si="6"/>
        <v>#N/A</v>
      </c>
      <c r="I126" s="106"/>
      <c r="J126" s="108" t="e">
        <f t="shared" si="7"/>
        <v>#N/A</v>
      </c>
      <c r="K126" s="110"/>
      <c r="L126" s="109"/>
    </row>
    <row r="127" spans="1:12" x14ac:dyDescent="0.15">
      <c r="A127" s="74"/>
      <c r="B127" s="105">
        <v>109</v>
      </c>
      <c r="C127" s="106"/>
      <c r="D127" s="107" t="e">
        <f t="shared" si="4"/>
        <v>#N/A</v>
      </c>
      <c r="E127" s="106"/>
      <c r="F127" s="108" t="e">
        <f t="shared" si="5"/>
        <v>#N/A</v>
      </c>
      <c r="G127" s="106"/>
      <c r="H127" s="108" t="e">
        <f t="shared" si="6"/>
        <v>#N/A</v>
      </c>
      <c r="I127" s="106"/>
      <c r="J127" s="108" t="e">
        <f t="shared" si="7"/>
        <v>#N/A</v>
      </c>
      <c r="K127" s="110"/>
      <c r="L127" s="109"/>
    </row>
    <row r="128" spans="1:12" x14ac:dyDescent="0.15">
      <c r="A128" s="74"/>
      <c r="B128" s="105">
        <v>110</v>
      </c>
      <c r="C128" s="106"/>
      <c r="D128" s="107" t="e">
        <f t="shared" si="4"/>
        <v>#N/A</v>
      </c>
      <c r="E128" s="106"/>
      <c r="F128" s="108" t="e">
        <f t="shared" si="5"/>
        <v>#N/A</v>
      </c>
      <c r="G128" s="106"/>
      <c r="H128" s="108" t="e">
        <f t="shared" si="6"/>
        <v>#N/A</v>
      </c>
      <c r="I128" s="106"/>
      <c r="J128" s="108" t="e">
        <f t="shared" si="7"/>
        <v>#N/A</v>
      </c>
      <c r="K128" s="110"/>
      <c r="L128" s="109"/>
    </row>
    <row r="129" spans="1:12" x14ac:dyDescent="0.15">
      <c r="A129" s="74"/>
      <c r="B129" s="105">
        <v>111</v>
      </c>
      <c r="C129" s="106"/>
      <c r="D129" s="107" t="e">
        <f t="shared" si="4"/>
        <v>#N/A</v>
      </c>
      <c r="E129" s="106"/>
      <c r="F129" s="108" t="e">
        <f t="shared" si="5"/>
        <v>#N/A</v>
      </c>
      <c r="G129" s="106"/>
      <c r="H129" s="108" t="e">
        <f t="shared" si="6"/>
        <v>#N/A</v>
      </c>
      <c r="I129" s="106"/>
      <c r="J129" s="108" t="e">
        <f t="shared" si="7"/>
        <v>#N/A</v>
      </c>
      <c r="K129" s="110"/>
      <c r="L129" s="109"/>
    </row>
    <row r="130" spans="1:12" x14ac:dyDescent="0.15">
      <c r="A130" s="74"/>
      <c r="B130" s="105">
        <v>112</v>
      </c>
      <c r="C130" s="106"/>
      <c r="D130" s="107" t="e">
        <f t="shared" si="4"/>
        <v>#N/A</v>
      </c>
      <c r="E130" s="106"/>
      <c r="F130" s="108" t="e">
        <f t="shared" si="5"/>
        <v>#N/A</v>
      </c>
      <c r="G130" s="106"/>
      <c r="H130" s="108" t="e">
        <f t="shared" si="6"/>
        <v>#N/A</v>
      </c>
      <c r="I130" s="106"/>
      <c r="J130" s="108" t="e">
        <f t="shared" si="7"/>
        <v>#N/A</v>
      </c>
      <c r="K130" s="110"/>
      <c r="L130" s="109"/>
    </row>
    <row r="131" spans="1:12" x14ac:dyDescent="0.15">
      <c r="A131" s="74"/>
      <c r="B131" s="105">
        <v>113</v>
      </c>
      <c r="C131" s="106"/>
      <c r="D131" s="107" t="e">
        <f t="shared" si="4"/>
        <v>#N/A</v>
      </c>
      <c r="E131" s="106"/>
      <c r="F131" s="108" t="e">
        <f t="shared" si="5"/>
        <v>#N/A</v>
      </c>
      <c r="G131" s="106"/>
      <c r="H131" s="108" t="e">
        <f t="shared" si="6"/>
        <v>#N/A</v>
      </c>
      <c r="I131" s="106"/>
      <c r="J131" s="108" t="e">
        <f t="shared" si="7"/>
        <v>#N/A</v>
      </c>
      <c r="K131" s="110"/>
      <c r="L131" s="109"/>
    </row>
    <row r="132" spans="1:12" x14ac:dyDescent="0.15">
      <c r="A132" s="74"/>
      <c r="B132" s="105">
        <v>114</v>
      </c>
      <c r="C132" s="106"/>
      <c r="D132" s="107" t="e">
        <f t="shared" si="4"/>
        <v>#N/A</v>
      </c>
      <c r="E132" s="106"/>
      <c r="F132" s="108" t="e">
        <f t="shared" si="5"/>
        <v>#N/A</v>
      </c>
      <c r="G132" s="106"/>
      <c r="H132" s="108" t="e">
        <f t="shared" si="6"/>
        <v>#N/A</v>
      </c>
      <c r="I132" s="106"/>
      <c r="J132" s="108" t="e">
        <f t="shared" si="7"/>
        <v>#N/A</v>
      </c>
      <c r="K132" s="110"/>
      <c r="L132" s="109"/>
    </row>
    <row r="133" spans="1:12" x14ac:dyDescent="0.15">
      <c r="A133" s="74"/>
      <c r="B133" s="105">
        <v>115</v>
      </c>
      <c r="C133" s="106"/>
      <c r="D133" s="107" t="e">
        <f t="shared" si="4"/>
        <v>#N/A</v>
      </c>
      <c r="E133" s="106"/>
      <c r="F133" s="108" t="e">
        <f t="shared" si="5"/>
        <v>#N/A</v>
      </c>
      <c r="G133" s="106"/>
      <c r="H133" s="108" t="e">
        <f t="shared" si="6"/>
        <v>#N/A</v>
      </c>
      <c r="I133" s="106"/>
      <c r="J133" s="108" t="e">
        <f t="shared" si="7"/>
        <v>#N/A</v>
      </c>
      <c r="K133" s="110"/>
      <c r="L133" s="109"/>
    </row>
    <row r="134" spans="1:12" x14ac:dyDescent="0.15">
      <c r="A134" s="74"/>
      <c r="B134" s="105">
        <v>116</v>
      </c>
      <c r="C134" s="106"/>
      <c r="D134" s="107" t="e">
        <f t="shared" si="4"/>
        <v>#N/A</v>
      </c>
      <c r="E134" s="106"/>
      <c r="F134" s="108" t="e">
        <f t="shared" si="5"/>
        <v>#N/A</v>
      </c>
      <c r="G134" s="106"/>
      <c r="H134" s="108" t="e">
        <f t="shared" si="6"/>
        <v>#N/A</v>
      </c>
      <c r="I134" s="106"/>
      <c r="J134" s="108" t="e">
        <f t="shared" si="7"/>
        <v>#N/A</v>
      </c>
      <c r="K134" s="110"/>
      <c r="L134" s="109"/>
    </row>
    <row r="135" spans="1:12" x14ac:dyDescent="0.15">
      <c r="A135" s="74"/>
      <c r="B135" s="105">
        <v>117</v>
      </c>
      <c r="C135" s="106"/>
      <c r="D135" s="107" t="e">
        <f t="shared" si="4"/>
        <v>#N/A</v>
      </c>
      <c r="E135" s="106"/>
      <c r="F135" s="108" t="e">
        <f t="shared" si="5"/>
        <v>#N/A</v>
      </c>
      <c r="G135" s="106"/>
      <c r="H135" s="108" t="e">
        <f t="shared" si="6"/>
        <v>#N/A</v>
      </c>
      <c r="I135" s="106"/>
      <c r="J135" s="108" t="e">
        <f t="shared" si="7"/>
        <v>#N/A</v>
      </c>
      <c r="K135" s="110"/>
      <c r="L135" s="109"/>
    </row>
    <row r="136" spans="1:12" x14ac:dyDescent="0.15">
      <c r="A136" s="74"/>
      <c r="B136" s="105">
        <v>118</v>
      </c>
      <c r="C136" s="106"/>
      <c r="D136" s="107" t="e">
        <f t="shared" si="4"/>
        <v>#N/A</v>
      </c>
      <c r="E136" s="106"/>
      <c r="F136" s="108" t="e">
        <f t="shared" si="5"/>
        <v>#N/A</v>
      </c>
      <c r="G136" s="106"/>
      <c r="H136" s="108" t="e">
        <f t="shared" si="6"/>
        <v>#N/A</v>
      </c>
      <c r="I136" s="106"/>
      <c r="J136" s="108" t="e">
        <f t="shared" si="7"/>
        <v>#N/A</v>
      </c>
      <c r="K136" s="110"/>
      <c r="L136" s="109"/>
    </row>
    <row r="137" spans="1:12" x14ac:dyDescent="0.15">
      <c r="A137" s="74"/>
      <c r="B137" s="105">
        <v>119</v>
      </c>
      <c r="C137" s="106"/>
      <c r="D137" s="107" t="e">
        <f t="shared" si="4"/>
        <v>#N/A</v>
      </c>
      <c r="E137" s="106"/>
      <c r="F137" s="108" t="e">
        <f t="shared" si="5"/>
        <v>#N/A</v>
      </c>
      <c r="G137" s="106"/>
      <c r="H137" s="108" t="e">
        <f t="shared" si="6"/>
        <v>#N/A</v>
      </c>
      <c r="I137" s="106"/>
      <c r="J137" s="108" t="e">
        <f t="shared" si="7"/>
        <v>#N/A</v>
      </c>
      <c r="K137" s="110"/>
      <c r="L137" s="109"/>
    </row>
    <row r="138" spans="1:12" x14ac:dyDescent="0.15">
      <c r="A138" s="74"/>
      <c r="B138" s="105">
        <v>120</v>
      </c>
      <c r="C138" s="106"/>
      <c r="D138" s="107" t="e">
        <f t="shared" si="4"/>
        <v>#N/A</v>
      </c>
      <c r="E138" s="106"/>
      <c r="F138" s="108" t="e">
        <f t="shared" si="5"/>
        <v>#N/A</v>
      </c>
      <c r="G138" s="106"/>
      <c r="H138" s="108" t="e">
        <f t="shared" si="6"/>
        <v>#N/A</v>
      </c>
      <c r="I138" s="106"/>
      <c r="J138" s="108" t="e">
        <f t="shared" si="7"/>
        <v>#N/A</v>
      </c>
      <c r="K138" s="110"/>
      <c r="L138" s="109"/>
    </row>
    <row r="139" spans="1:12" x14ac:dyDescent="0.15">
      <c r="A139" s="74"/>
      <c r="B139" s="105">
        <v>121</v>
      </c>
      <c r="C139" s="106"/>
      <c r="D139" s="107" t="e">
        <f t="shared" si="4"/>
        <v>#N/A</v>
      </c>
      <c r="E139" s="106"/>
      <c r="F139" s="108" t="e">
        <f t="shared" si="5"/>
        <v>#N/A</v>
      </c>
      <c r="G139" s="106"/>
      <c r="H139" s="108" t="e">
        <f t="shared" si="6"/>
        <v>#N/A</v>
      </c>
      <c r="I139" s="106"/>
      <c r="J139" s="108" t="e">
        <f t="shared" si="7"/>
        <v>#N/A</v>
      </c>
      <c r="K139" s="110"/>
      <c r="L139" s="109"/>
    </row>
    <row r="140" spans="1:12" x14ac:dyDescent="0.15">
      <c r="A140" s="74"/>
      <c r="B140" s="105">
        <v>122</v>
      </c>
      <c r="C140" s="106"/>
      <c r="D140" s="107" t="e">
        <f t="shared" si="4"/>
        <v>#N/A</v>
      </c>
      <c r="E140" s="106"/>
      <c r="F140" s="108" t="e">
        <f t="shared" si="5"/>
        <v>#N/A</v>
      </c>
      <c r="G140" s="106"/>
      <c r="H140" s="108" t="e">
        <f t="shared" si="6"/>
        <v>#N/A</v>
      </c>
      <c r="I140" s="106"/>
      <c r="J140" s="108" t="e">
        <f t="shared" si="7"/>
        <v>#N/A</v>
      </c>
      <c r="K140" s="110"/>
      <c r="L140" s="109"/>
    </row>
    <row r="141" spans="1:12" x14ac:dyDescent="0.15">
      <c r="A141" s="74"/>
      <c r="B141" s="105">
        <v>123</v>
      </c>
      <c r="C141" s="106"/>
      <c r="D141" s="107" t="e">
        <f t="shared" si="4"/>
        <v>#N/A</v>
      </c>
      <c r="E141" s="106"/>
      <c r="F141" s="108" t="e">
        <f t="shared" si="5"/>
        <v>#N/A</v>
      </c>
      <c r="G141" s="106"/>
      <c r="H141" s="108" t="e">
        <f t="shared" si="6"/>
        <v>#N/A</v>
      </c>
      <c r="I141" s="106"/>
      <c r="J141" s="108" t="e">
        <f t="shared" si="7"/>
        <v>#N/A</v>
      </c>
      <c r="K141" s="110"/>
      <c r="L141" s="109"/>
    </row>
    <row r="142" spans="1:12" x14ac:dyDescent="0.15">
      <c r="A142" s="74"/>
      <c r="B142" s="105">
        <v>124</v>
      </c>
      <c r="C142" s="106"/>
      <c r="D142" s="107" t="e">
        <f t="shared" si="4"/>
        <v>#N/A</v>
      </c>
      <c r="E142" s="106"/>
      <c r="F142" s="108" t="e">
        <f t="shared" si="5"/>
        <v>#N/A</v>
      </c>
      <c r="G142" s="106"/>
      <c r="H142" s="108" t="e">
        <f t="shared" si="6"/>
        <v>#N/A</v>
      </c>
      <c r="I142" s="106"/>
      <c r="J142" s="108" t="e">
        <f t="shared" si="7"/>
        <v>#N/A</v>
      </c>
      <c r="K142" s="110"/>
      <c r="L142" s="109"/>
    </row>
    <row r="143" spans="1:12" x14ac:dyDescent="0.15">
      <c r="A143" s="74"/>
      <c r="B143" s="105">
        <v>125</v>
      </c>
      <c r="C143" s="106"/>
      <c r="D143" s="107" t="e">
        <f t="shared" si="4"/>
        <v>#N/A</v>
      </c>
      <c r="E143" s="106"/>
      <c r="F143" s="108" t="e">
        <f t="shared" si="5"/>
        <v>#N/A</v>
      </c>
      <c r="G143" s="106"/>
      <c r="H143" s="108" t="e">
        <f t="shared" si="6"/>
        <v>#N/A</v>
      </c>
      <c r="I143" s="106"/>
      <c r="J143" s="108" t="e">
        <f t="shared" si="7"/>
        <v>#N/A</v>
      </c>
      <c r="K143" s="110"/>
      <c r="L143" s="109"/>
    </row>
    <row r="144" spans="1:12" x14ac:dyDescent="0.15">
      <c r="A144" s="74"/>
      <c r="B144" s="105">
        <v>126</v>
      </c>
      <c r="C144" s="106"/>
      <c r="D144" s="107" t="e">
        <f t="shared" si="4"/>
        <v>#N/A</v>
      </c>
      <c r="E144" s="106"/>
      <c r="F144" s="108" t="e">
        <f t="shared" si="5"/>
        <v>#N/A</v>
      </c>
      <c r="G144" s="106"/>
      <c r="H144" s="108" t="e">
        <f t="shared" si="6"/>
        <v>#N/A</v>
      </c>
      <c r="I144" s="106"/>
      <c r="J144" s="108" t="e">
        <f t="shared" si="7"/>
        <v>#N/A</v>
      </c>
      <c r="K144" s="110"/>
      <c r="L144" s="109"/>
    </row>
    <row r="145" spans="1:12" x14ac:dyDescent="0.15">
      <c r="A145" s="74"/>
      <c r="B145" s="105">
        <v>127</v>
      </c>
      <c r="C145" s="106"/>
      <c r="D145" s="107" t="e">
        <f t="shared" si="4"/>
        <v>#N/A</v>
      </c>
      <c r="E145" s="106"/>
      <c r="F145" s="108" t="e">
        <f t="shared" si="5"/>
        <v>#N/A</v>
      </c>
      <c r="G145" s="106"/>
      <c r="H145" s="108" t="e">
        <f t="shared" si="6"/>
        <v>#N/A</v>
      </c>
      <c r="I145" s="106"/>
      <c r="J145" s="108" t="e">
        <f t="shared" si="7"/>
        <v>#N/A</v>
      </c>
      <c r="K145" s="110"/>
      <c r="L145" s="109"/>
    </row>
    <row r="146" spans="1:12" x14ac:dyDescent="0.15">
      <c r="A146" s="74"/>
      <c r="B146" s="105">
        <v>128</v>
      </c>
      <c r="C146" s="106"/>
      <c r="D146" s="107" t="e">
        <f t="shared" si="4"/>
        <v>#N/A</v>
      </c>
      <c r="E146" s="106"/>
      <c r="F146" s="108" t="e">
        <f t="shared" si="5"/>
        <v>#N/A</v>
      </c>
      <c r="G146" s="106"/>
      <c r="H146" s="108" t="e">
        <f t="shared" si="6"/>
        <v>#N/A</v>
      </c>
      <c r="I146" s="106"/>
      <c r="J146" s="108" t="e">
        <f t="shared" si="7"/>
        <v>#N/A</v>
      </c>
      <c r="K146" s="110"/>
      <c r="L146" s="109"/>
    </row>
    <row r="147" spans="1:12" x14ac:dyDescent="0.15">
      <c r="A147" s="74"/>
      <c r="B147" s="105">
        <v>129</v>
      </c>
      <c r="C147" s="106"/>
      <c r="D147" s="107" t="e">
        <f t="shared" si="4"/>
        <v>#N/A</v>
      </c>
      <c r="E147" s="106"/>
      <c r="F147" s="108" t="e">
        <f t="shared" si="5"/>
        <v>#N/A</v>
      </c>
      <c r="G147" s="106"/>
      <c r="H147" s="108" t="e">
        <f t="shared" si="6"/>
        <v>#N/A</v>
      </c>
      <c r="I147" s="106"/>
      <c r="J147" s="108" t="e">
        <f t="shared" si="7"/>
        <v>#N/A</v>
      </c>
      <c r="K147" s="110"/>
      <c r="L147" s="109"/>
    </row>
    <row r="148" spans="1:12" x14ac:dyDescent="0.15">
      <c r="A148" s="74"/>
      <c r="B148" s="105">
        <v>130</v>
      </c>
      <c r="C148" s="106"/>
      <c r="D148" s="107" t="e">
        <f t="shared" ref="D148:D168" si="8">VLOOKUP(C148,C$5:D$13,2)</f>
        <v>#N/A</v>
      </c>
      <c r="E148" s="106"/>
      <c r="F148" s="108" t="e">
        <f t="shared" ref="F148:F168" si="9">VLOOKUP(E148,E$5:F$15,2)</f>
        <v>#N/A</v>
      </c>
      <c r="G148" s="106"/>
      <c r="H148" s="108" t="e">
        <f t="shared" ref="H148:H168" si="10">VLOOKUP(G148,G$5:H$9,2)</f>
        <v>#N/A</v>
      </c>
      <c r="I148" s="106"/>
      <c r="J148" s="108" t="e">
        <f t="shared" ref="J148:J168" si="11">VLOOKUP(I148,I$5:J$11,2)</f>
        <v>#N/A</v>
      </c>
      <c r="K148" s="110"/>
      <c r="L148" s="109"/>
    </row>
    <row r="149" spans="1:12" x14ac:dyDescent="0.15">
      <c r="A149" s="74"/>
      <c r="B149" s="105">
        <v>131</v>
      </c>
      <c r="C149" s="106"/>
      <c r="D149" s="107" t="e">
        <f t="shared" si="8"/>
        <v>#N/A</v>
      </c>
      <c r="E149" s="106"/>
      <c r="F149" s="108" t="e">
        <f t="shared" si="9"/>
        <v>#N/A</v>
      </c>
      <c r="G149" s="106"/>
      <c r="H149" s="108" t="e">
        <f t="shared" si="10"/>
        <v>#N/A</v>
      </c>
      <c r="I149" s="106"/>
      <c r="J149" s="108" t="e">
        <f t="shared" si="11"/>
        <v>#N/A</v>
      </c>
      <c r="K149" s="110"/>
      <c r="L149" s="109"/>
    </row>
    <row r="150" spans="1:12" x14ac:dyDescent="0.15">
      <c r="A150" s="74"/>
      <c r="B150" s="105">
        <v>132</v>
      </c>
      <c r="C150" s="106"/>
      <c r="D150" s="107" t="e">
        <f t="shared" si="8"/>
        <v>#N/A</v>
      </c>
      <c r="E150" s="106"/>
      <c r="F150" s="108" t="e">
        <f t="shared" si="9"/>
        <v>#N/A</v>
      </c>
      <c r="G150" s="106"/>
      <c r="H150" s="108" t="e">
        <f t="shared" si="10"/>
        <v>#N/A</v>
      </c>
      <c r="I150" s="106"/>
      <c r="J150" s="108" t="e">
        <f t="shared" si="11"/>
        <v>#N/A</v>
      </c>
      <c r="K150" s="110"/>
      <c r="L150" s="109"/>
    </row>
    <row r="151" spans="1:12" x14ac:dyDescent="0.15">
      <c r="A151" s="74"/>
      <c r="B151" s="105">
        <v>133</v>
      </c>
      <c r="C151" s="106"/>
      <c r="D151" s="107" t="e">
        <f t="shared" si="8"/>
        <v>#N/A</v>
      </c>
      <c r="E151" s="106"/>
      <c r="F151" s="108" t="e">
        <f t="shared" si="9"/>
        <v>#N/A</v>
      </c>
      <c r="G151" s="106"/>
      <c r="H151" s="108" t="e">
        <f t="shared" si="10"/>
        <v>#N/A</v>
      </c>
      <c r="I151" s="106"/>
      <c r="J151" s="108" t="e">
        <f t="shared" si="11"/>
        <v>#N/A</v>
      </c>
      <c r="K151" s="110"/>
      <c r="L151" s="109"/>
    </row>
    <row r="152" spans="1:12" x14ac:dyDescent="0.15">
      <c r="A152" s="74"/>
      <c r="B152" s="105">
        <v>134</v>
      </c>
      <c r="C152" s="106"/>
      <c r="D152" s="107" t="e">
        <f t="shared" si="8"/>
        <v>#N/A</v>
      </c>
      <c r="E152" s="106"/>
      <c r="F152" s="108" t="e">
        <f t="shared" si="9"/>
        <v>#N/A</v>
      </c>
      <c r="G152" s="106"/>
      <c r="H152" s="108" t="e">
        <f t="shared" si="10"/>
        <v>#N/A</v>
      </c>
      <c r="I152" s="106"/>
      <c r="J152" s="108" t="e">
        <f t="shared" si="11"/>
        <v>#N/A</v>
      </c>
      <c r="K152" s="110"/>
      <c r="L152" s="109"/>
    </row>
    <row r="153" spans="1:12" x14ac:dyDescent="0.15">
      <c r="A153" s="74"/>
      <c r="B153" s="105">
        <v>135</v>
      </c>
      <c r="C153" s="106"/>
      <c r="D153" s="107" t="e">
        <f t="shared" si="8"/>
        <v>#N/A</v>
      </c>
      <c r="E153" s="106"/>
      <c r="F153" s="108" t="e">
        <f t="shared" si="9"/>
        <v>#N/A</v>
      </c>
      <c r="G153" s="106"/>
      <c r="H153" s="108" t="e">
        <f t="shared" si="10"/>
        <v>#N/A</v>
      </c>
      <c r="I153" s="106"/>
      <c r="J153" s="108" t="e">
        <f t="shared" si="11"/>
        <v>#N/A</v>
      </c>
      <c r="K153" s="110"/>
      <c r="L153" s="109"/>
    </row>
    <row r="154" spans="1:12" x14ac:dyDescent="0.15">
      <c r="A154" s="74"/>
      <c r="B154" s="105">
        <v>136</v>
      </c>
      <c r="C154" s="106"/>
      <c r="D154" s="107" t="e">
        <f t="shared" si="8"/>
        <v>#N/A</v>
      </c>
      <c r="E154" s="106"/>
      <c r="F154" s="108" t="e">
        <f t="shared" si="9"/>
        <v>#N/A</v>
      </c>
      <c r="G154" s="106"/>
      <c r="H154" s="108" t="e">
        <f t="shared" si="10"/>
        <v>#N/A</v>
      </c>
      <c r="I154" s="106"/>
      <c r="J154" s="108" t="e">
        <f t="shared" si="11"/>
        <v>#N/A</v>
      </c>
      <c r="K154" s="110"/>
      <c r="L154" s="109"/>
    </row>
    <row r="155" spans="1:12" x14ac:dyDescent="0.15">
      <c r="A155" s="74"/>
      <c r="B155" s="105">
        <v>137</v>
      </c>
      <c r="C155" s="106"/>
      <c r="D155" s="107" t="e">
        <f t="shared" si="8"/>
        <v>#N/A</v>
      </c>
      <c r="E155" s="106"/>
      <c r="F155" s="108" t="e">
        <f t="shared" si="9"/>
        <v>#N/A</v>
      </c>
      <c r="G155" s="106"/>
      <c r="H155" s="108" t="e">
        <f t="shared" si="10"/>
        <v>#N/A</v>
      </c>
      <c r="I155" s="106"/>
      <c r="J155" s="108" t="e">
        <f t="shared" si="11"/>
        <v>#N/A</v>
      </c>
      <c r="K155" s="110"/>
      <c r="L155" s="109"/>
    </row>
    <row r="156" spans="1:12" x14ac:dyDescent="0.15">
      <c r="A156" s="74"/>
      <c r="B156" s="105">
        <v>138</v>
      </c>
      <c r="C156" s="106"/>
      <c r="D156" s="107" t="e">
        <f t="shared" si="8"/>
        <v>#N/A</v>
      </c>
      <c r="E156" s="106"/>
      <c r="F156" s="108" t="e">
        <f t="shared" si="9"/>
        <v>#N/A</v>
      </c>
      <c r="G156" s="106"/>
      <c r="H156" s="108" t="e">
        <f t="shared" si="10"/>
        <v>#N/A</v>
      </c>
      <c r="I156" s="106"/>
      <c r="J156" s="108" t="e">
        <f t="shared" si="11"/>
        <v>#N/A</v>
      </c>
      <c r="K156" s="110"/>
      <c r="L156" s="109"/>
    </row>
    <row r="157" spans="1:12" x14ac:dyDescent="0.15">
      <c r="A157" s="74"/>
      <c r="B157" s="105">
        <v>139</v>
      </c>
      <c r="C157" s="106"/>
      <c r="D157" s="107" t="e">
        <f t="shared" si="8"/>
        <v>#N/A</v>
      </c>
      <c r="E157" s="106"/>
      <c r="F157" s="108" t="e">
        <f t="shared" si="9"/>
        <v>#N/A</v>
      </c>
      <c r="G157" s="106"/>
      <c r="H157" s="108" t="e">
        <f t="shared" si="10"/>
        <v>#N/A</v>
      </c>
      <c r="I157" s="106"/>
      <c r="J157" s="108" t="e">
        <f t="shared" si="11"/>
        <v>#N/A</v>
      </c>
      <c r="K157" s="110"/>
      <c r="L157" s="109"/>
    </row>
    <row r="158" spans="1:12" x14ac:dyDescent="0.15">
      <c r="A158" s="74"/>
      <c r="B158" s="105">
        <v>140</v>
      </c>
      <c r="C158" s="106"/>
      <c r="D158" s="107" t="e">
        <f t="shared" si="8"/>
        <v>#N/A</v>
      </c>
      <c r="E158" s="106"/>
      <c r="F158" s="108" t="e">
        <f t="shared" si="9"/>
        <v>#N/A</v>
      </c>
      <c r="G158" s="106"/>
      <c r="H158" s="108" t="e">
        <f t="shared" si="10"/>
        <v>#N/A</v>
      </c>
      <c r="I158" s="106"/>
      <c r="J158" s="108" t="e">
        <f t="shared" si="11"/>
        <v>#N/A</v>
      </c>
      <c r="K158" s="110"/>
      <c r="L158" s="109"/>
    </row>
    <row r="159" spans="1:12" x14ac:dyDescent="0.15">
      <c r="A159" s="74"/>
      <c r="B159" s="105">
        <v>141</v>
      </c>
      <c r="C159" s="106"/>
      <c r="D159" s="107" t="e">
        <f t="shared" si="8"/>
        <v>#N/A</v>
      </c>
      <c r="E159" s="106"/>
      <c r="F159" s="108" t="e">
        <f t="shared" si="9"/>
        <v>#N/A</v>
      </c>
      <c r="G159" s="106"/>
      <c r="H159" s="108" t="e">
        <f t="shared" si="10"/>
        <v>#N/A</v>
      </c>
      <c r="I159" s="106"/>
      <c r="J159" s="108" t="e">
        <f t="shared" si="11"/>
        <v>#N/A</v>
      </c>
      <c r="K159" s="110"/>
      <c r="L159" s="109"/>
    </row>
    <row r="160" spans="1:12" x14ac:dyDescent="0.15">
      <c r="A160" s="74"/>
      <c r="B160" s="105">
        <v>142</v>
      </c>
      <c r="C160" s="106"/>
      <c r="D160" s="107" t="e">
        <f t="shared" si="8"/>
        <v>#N/A</v>
      </c>
      <c r="E160" s="106"/>
      <c r="F160" s="108" t="e">
        <f t="shared" si="9"/>
        <v>#N/A</v>
      </c>
      <c r="G160" s="106"/>
      <c r="H160" s="108" t="e">
        <f t="shared" si="10"/>
        <v>#N/A</v>
      </c>
      <c r="I160" s="106"/>
      <c r="J160" s="108" t="e">
        <f t="shared" si="11"/>
        <v>#N/A</v>
      </c>
      <c r="K160" s="110"/>
      <c r="L160" s="109"/>
    </row>
    <row r="161" spans="1:12" x14ac:dyDescent="0.15">
      <c r="A161" s="74"/>
      <c r="B161" s="105">
        <v>143</v>
      </c>
      <c r="C161" s="106"/>
      <c r="D161" s="107" t="e">
        <f t="shared" si="8"/>
        <v>#N/A</v>
      </c>
      <c r="E161" s="106"/>
      <c r="F161" s="108" t="e">
        <f t="shared" si="9"/>
        <v>#N/A</v>
      </c>
      <c r="G161" s="106"/>
      <c r="H161" s="108" t="e">
        <f t="shared" si="10"/>
        <v>#N/A</v>
      </c>
      <c r="I161" s="106"/>
      <c r="J161" s="108" t="e">
        <f t="shared" si="11"/>
        <v>#N/A</v>
      </c>
      <c r="K161" s="110"/>
      <c r="L161" s="109"/>
    </row>
    <row r="162" spans="1:12" x14ac:dyDescent="0.15">
      <c r="A162" s="74"/>
      <c r="B162" s="105">
        <v>144</v>
      </c>
      <c r="C162" s="106"/>
      <c r="D162" s="107" t="e">
        <f t="shared" si="8"/>
        <v>#N/A</v>
      </c>
      <c r="E162" s="106"/>
      <c r="F162" s="108" t="e">
        <f t="shared" si="9"/>
        <v>#N/A</v>
      </c>
      <c r="G162" s="106"/>
      <c r="H162" s="108" t="e">
        <f t="shared" si="10"/>
        <v>#N/A</v>
      </c>
      <c r="I162" s="106"/>
      <c r="J162" s="108" t="e">
        <f t="shared" si="11"/>
        <v>#N/A</v>
      </c>
      <c r="K162" s="110"/>
      <c r="L162" s="109"/>
    </row>
    <row r="163" spans="1:12" x14ac:dyDescent="0.15">
      <c r="A163" s="74"/>
      <c r="B163" s="105">
        <v>145</v>
      </c>
      <c r="C163" s="106"/>
      <c r="D163" s="107" t="e">
        <f t="shared" si="8"/>
        <v>#N/A</v>
      </c>
      <c r="E163" s="106"/>
      <c r="F163" s="108" t="e">
        <f t="shared" si="9"/>
        <v>#N/A</v>
      </c>
      <c r="G163" s="106"/>
      <c r="H163" s="108" t="e">
        <f t="shared" si="10"/>
        <v>#N/A</v>
      </c>
      <c r="I163" s="106"/>
      <c r="J163" s="108" t="e">
        <f t="shared" si="11"/>
        <v>#N/A</v>
      </c>
      <c r="K163" s="110"/>
      <c r="L163" s="109"/>
    </row>
    <row r="164" spans="1:12" x14ac:dyDescent="0.15">
      <c r="A164" s="74"/>
      <c r="B164" s="105">
        <v>146</v>
      </c>
      <c r="C164" s="106"/>
      <c r="D164" s="107" t="e">
        <f t="shared" si="8"/>
        <v>#N/A</v>
      </c>
      <c r="E164" s="106"/>
      <c r="F164" s="108" t="e">
        <f t="shared" si="9"/>
        <v>#N/A</v>
      </c>
      <c r="G164" s="106"/>
      <c r="H164" s="108" t="e">
        <f t="shared" si="10"/>
        <v>#N/A</v>
      </c>
      <c r="I164" s="106"/>
      <c r="J164" s="108" t="e">
        <f t="shared" si="11"/>
        <v>#N/A</v>
      </c>
      <c r="K164" s="110"/>
      <c r="L164" s="109"/>
    </row>
    <row r="165" spans="1:12" x14ac:dyDescent="0.15">
      <c r="A165" s="74"/>
      <c r="B165" s="105">
        <v>147</v>
      </c>
      <c r="C165" s="106"/>
      <c r="D165" s="107" t="e">
        <f t="shared" si="8"/>
        <v>#N/A</v>
      </c>
      <c r="E165" s="106"/>
      <c r="F165" s="108" t="e">
        <f t="shared" si="9"/>
        <v>#N/A</v>
      </c>
      <c r="G165" s="106"/>
      <c r="H165" s="108" t="e">
        <f t="shared" si="10"/>
        <v>#N/A</v>
      </c>
      <c r="I165" s="106"/>
      <c r="J165" s="108" t="e">
        <f t="shared" si="11"/>
        <v>#N/A</v>
      </c>
      <c r="K165" s="110"/>
      <c r="L165" s="109"/>
    </row>
    <row r="166" spans="1:12" x14ac:dyDescent="0.15">
      <c r="A166" s="74"/>
      <c r="B166" s="105">
        <v>148</v>
      </c>
      <c r="C166" s="106"/>
      <c r="D166" s="107" t="e">
        <f t="shared" si="8"/>
        <v>#N/A</v>
      </c>
      <c r="E166" s="106"/>
      <c r="F166" s="108" t="e">
        <f t="shared" si="9"/>
        <v>#N/A</v>
      </c>
      <c r="G166" s="106"/>
      <c r="H166" s="108" t="e">
        <f t="shared" si="10"/>
        <v>#N/A</v>
      </c>
      <c r="I166" s="106"/>
      <c r="J166" s="108" t="e">
        <f t="shared" si="11"/>
        <v>#N/A</v>
      </c>
      <c r="K166" s="110"/>
      <c r="L166" s="109"/>
    </row>
    <row r="167" spans="1:12" x14ac:dyDescent="0.15">
      <c r="B167" s="105">
        <v>149</v>
      </c>
      <c r="C167" s="106"/>
      <c r="D167" s="107" t="e">
        <f t="shared" si="8"/>
        <v>#N/A</v>
      </c>
      <c r="E167" s="106"/>
      <c r="F167" s="108" t="e">
        <f t="shared" si="9"/>
        <v>#N/A</v>
      </c>
      <c r="G167" s="106"/>
      <c r="H167" s="108" t="e">
        <f t="shared" si="10"/>
        <v>#N/A</v>
      </c>
      <c r="I167" s="106"/>
      <c r="J167" s="108" t="e">
        <f t="shared" si="11"/>
        <v>#N/A</v>
      </c>
      <c r="K167" s="110"/>
      <c r="L167" s="109"/>
    </row>
    <row r="168" spans="1:12" x14ac:dyDescent="0.15">
      <c r="B168" s="105">
        <v>150</v>
      </c>
      <c r="C168" s="106"/>
      <c r="D168" s="107" t="e">
        <f t="shared" si="8"/>
        <v>#N/A</v>
      </c>
      <c r="E168" s="106"/>
      <c r="F168" s="108" t="e">
        <f t="shared" si="9"/>
        <v>#N/A</v>
      </c>
      <c r="G168" s="106"/>
      <c r="H168" s="108" t="e">
        <f t="shared" si="10"/>
        <v>#N/A</v>
      </c>
      <c r="I168" s="106"/>
      <c r="J168" s="108" t="e">
        <f t="shared" si="11"/>
        <v>#N/A</v>
      </c>
      <c r="K168" s="110"/>
      <c r="L168" s="109"/>
    </row>
  </sheetData>
  <mergeCells count="5">
    <mergeCell ref="C3:D3"/>
    <mergeCell ref="E3:F3"/>
    <mergeCell ref="G3:H3"/>
    <mergeCell ref="I3:J3"/>
    <mergeCell ref="K3:L3"/>
  </mergeCells>
  <phoneticPr fontId="1"/>
  <pageMargins left="0.7" right="0.7" top="0.75" bottom="0.75" header="0.3" footer="0.3"/>
  <pageSetup paperSize="9" scale="8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調査票</vt:lpstr>
      <vt:lpstr>【別表】申込者（待機者）状況</vt:lpstr>
      <vt:lpstr>'【別表】申込者（待機者）状況'!Print_Area</vt:lpstr>
      <vt:lpstr>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2023-05-18T09:40:26Z</dcterms:modified>
</cp:coreProperties>
</file>