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新様式" sheetId="6" r:id="rId1"/>
    <sheet name="記入例（預かり保育）" sheetId="2" r:id="rId2"/>
    <sheet name="記入例（一時預かり）" sheetId="3" r:id="rId3"/>
    <sheet name="記入例（認可外）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6" i="6" l="1"/>
  <c r="BK25" i="6"/>
  <c r="BK24" i="6"/>
  <c r="BK23" i="6"/>
  <c r="AP26" i="4" l="1"/>
  <c r="BK25" i="4"/>
  <c r="BK24" i="4"/>
  <c r="BK23" i="4"/>
  <c r="AP26" i="3" l="1"/>
  <c r="BK25" i="3"/>
  <c r="BK24" i="3"/>
  <c r="BK23" i="3"/>
  <c r="AP26" i="2" l="1"/>
  <c r="BK25" i="2"/>
  <c r="BK24" i="2"/>
  <c r="BK23" i="2"/>
</calcChain>
</file>

<file path=xl/sharedStrings.xml><?xml version="1.0" encoding="utf-8"?>
<sst xmlns="http://schemas.openxmlformats.org/spreadsheetml/2006/main" count="463" uniqueCount="84">
  <si>
    <t>仙台市</t>
    <rPh sb="0" eb="3">
      <t>センダイシ</t>
    </rPh>
    <phoneticPr fontId="1"/>
  </si>
  <si>
    <t>領収証 兼 特定子ども・子育て支援提供証明書</t>
  </si>
  <si>
    <t>１．認定保護者・児童</t>
    <rPh sb="2" eb="4">
      <t>ニンテイ</t>
    </rPh>
    <rPh sb="4" eb="7">
      <t>ホゴシャ</t>
    </rPh>
    <rPh sb="8" eb="10">
      <t>ジドウ</t>
    </rPh>
    <phoneticPr fontId="1"/>
  </si>
  <si>
    <t>認定
保護者</t>
    <rPh sb="0" eb="2">
      <t>ニンテイ</t>
    </rPh>
    <rPh sb="3" eb="6">
      <t>ホゴシャ</t>
    </rPh>
    <phoneticPr fontId="1"/>
  </si>
  <si>
    <t>氏　名</t>
    <rPh sb="0" eb="1">
      <t>シ</t>
    </rPh>
    <rPh sb="2" eb="3">
      <t>ナ</t>
    </rPh>
    <phoneticPr fontId="1"/>
  </si>
  <si>
    <t>ﾌﾘｶﾞﾅ</t>
    <phoneticPr fontId="1"/>
  </si>
  <si>
    <t>児童との
続柄</t>
    <rPh sb="0" eb="2">
      <t>ジドウ</t>
    </rPh>
    <rPh sb="5" eb="7">
      <t>ゾクガラ</t>
    </rPh>
    <phoneticPr fontId="1"/>
  </si>
  <si>
    <t>認定
児童</t>
    <rPh sb="0" eb="2">
      <t>ニンテイ</t>
    </rPh>
    <rPh sb="3" eb="5">
      <t>ジドウ</t>
    </rPh>
    <phoneticPr fontId="1"/>
  </si>
  <si>
    <t>認定番号</t>
    <rPh sb="0" eb="2">
      <t>ニンテイ</t>
    </rPh>
    <rPh sb="2" eb="4">
      <t>バンゴウ</t>
    </rPh>
    <phoneticPr fontId="1"/>
  </si>
  <si>
    <t>認定
有効期間</t>
    <rPh sb="0" eb="2">
      <t>ニンテイ</t>
    </rPh>
    <rPh sb="3" eb="5">
      <t>ユウコウ</t>
    </rPh>
    <rPh sb="5" eb="7">
      <t>キカン</t>
    </rPh>
    <phoneticPr fontId="1"/>
  </si>
  <si>
    <t>日～</t>
    <rPh sb="0" eb="1">
      <t>ニチ</t>
    </rPh>
    <phoneticPr fontId="1"/>
  </si>
  <si>
    <t>日まで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</si>
  <si>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</si>
  <si>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</si>
  <si>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</si>
  <si>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提供月</t>
    <rPh sb="0" eb="2">
      <t>テイキョウ</t>
    </rPh>
    <rPh sb="2" eb="3">
      <t>ツキ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</si>
  <si>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</si>
  <si>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</si>
  <si>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～</t>
    <phoneticPr fontId="1"/>
  </si>
  <si>
    <t>事業</t>
    <rPh sb="0" eb="2">
      <t>ジギョウ</t>
    </rPh>
    <phoneticPr fontId="1"/>
  </si>
  <si>
    <t>３．提供内容及び領収金額</t>
    <rPh sb="2" eb="4">
      <t>テイキョウ</t>
    </rPh>
    <rPh sb="4" eb="6">
      <t>ナイヨウ</t>
    </rPh>
    <rPh sb="6" eb="7">
      <t>オヨ</t>
    </rPh>
    <rPh sb="8" eb="10">
      <t>リョウシュウ</t>
    </rPh>
    <rPh sb="10" eb="12">
      <t>キンガク</t>
    </rPh>
    <phoneticPr fontId="1"/>
  </si>
  <si>
    <t>始</t>
    <rPh sb="0" eb="1">
      <t>ハジ</t>
    </rPh>
    <phoneticPr fontId="1"/>
  </si>
  <si>
    <t>終</t>
    <rPh sb="0" eb="1">
      <t>オ</t>
    </rPh>
    <phoneticPr fontId="1"/>
  </si>
  <si>
    <t>円</t>
    <rPh sb="0" eb="1">
      <t>エン</t>
    </rPh>
    <phoneticPr fontId="1"/>
  </si>
  <si>
    <t>：</t>
    <phoneticPr fontId="1"/>
  </si>
  <si>
    <t>提供期間</t>
    <rPh sb="0" eb="2">
      <t>テイキョウ</t>
    </rPh>
    <rPh sb="2" eb="4">
      <t>キカン</t>
    </rPh>
    <phoneticPr fontId="1"/>
  </si>
  <si>
    <t>領収金額</t>
    <rPh sb="0" eb="2">
      <t>リョウシュウ</t>
    </rPh>
    <rPh sb="2" eb="4">
      <t>キンガク</t>
    </rPh>
    <phoneticPr fontId="1"/>
  </si>
  <si>
    <t>領収金額
合計（①+②）</t>
    <rPh sb="0" eb="2">
      <t>リョウシュウ</t>
    </rPh>
    <rPh sb="2" eb="4">
      <t>キンガク</t>
    </rPh>
    <rPh sb="5" eb="7">
      <t>ゴウケイ</t>
    </rPh>
    <phoneticPr fontId="1"/>
  </si>
  <si>
    <t>合計</t>
    <rPh sb="0" eb="2">
      <t>ゴウケイ</t>
    </rPh>
    <phoneticPr fontId="1"/>
  </si>
  <si>
    <t>【領収金額内訳】</t>
    <rPh sb="1" eb="3">
      <t>リョウシュウ</t>
    </rPh>
    <rPh sb="3" eb="5">
      <t>キンガク</t>
    </rPh>
    <rPh sb="5" eb="7">
      <t>ウチワケ</t>
    </rPh>
    <phoneticPr fontId="1"/>
  </si>
  <si>
    <t>※１　預かり保育を提供した日数　　※２　標準的な利用時間帯の記入でも可</t>
    <rPh sb="3" eb="4">
      <t>アズ</t>
    </rPh>
    <rPh sb="6" eb="8">
      <t>ホイク</t>
    </rPh>
    <rPh sb="9" eb="11">
      <t>テイキョウ</t>
    </rPh>
    <rPh sb="13" eb="15">
      <t>ニッスウ</t>
    </rPh>
    <rPh sb="20" eb="23">
      <t>ヒョウジュンテキ</t>
    </rPh>
    <rPh sb="24" eb="26">
      <t>リヨウ</t>
    </rPh>
    <rPh sb="26" eb="29">
      <t>ジカンタイ</t>
    </rPh>
    <rPh sb="30" eb="32">
      <t>キニュウ</t>
    </rPh>
    <rPh sb="34" eb="35">
      <t>カ</t>
    </rPh>
    <phoneticPr fontId="1"/>
  </si>
  <si>
    <t>上記のとおり認定子どもに対し、</t>
    <rPh sb="0" eb="2">
      <t>ジョウキ</t>
    </rPh>
    <rPh sb="6" eb="8">
      <t>ニンテイ</t>
    </rPh>
    <rPh sb="8" eb="9">
      <t>コ</t>
    </rPh>
    <rPh sb="12" eb="13">
      <t>タイ</t>
    </rPh>
    <phoneticPr fontId="1"/>
  </si>
  <si>
    <t>特定子ども・子育て支援を提供したことを証明します。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9" eb="21">
      <t>ショウメイ</t>
    </rPh>
    <phoneticPr fontId="1"/>
  </si>
  <si>
    <t>証明日</t>
    <rPh sb="0" eb="2">
      <t>ショウメイ</t>
    </rPh>
    <rPh sb="2" eb="3">
      <t>ビ</t>
    </rPh>
    <phoneticPr fontId="1"/>
  </si>
  <si>
    <t>施設・事業所
の所在地</t>
    <rPh sb="0" eb="2">
      <t>シセツ</t>
    </rPh>
    <rPh sb="3" eb="6">
      <t>ジギョウショ</t>
    </rPh>
    <rPh sb="8" eb="11">
      <t>ショザイチ</t>
    </rPh>
    <phoneticPr fontId="1"/>
  </si>
  <si>
    <t>施設・事業所
の名称</t>
    <rPh sb="0" eb="2">
      <t>シセツ</t>
    </rPh>
    <rPh sb="3" eb="6">
      <t>ジギョウショ</t>
    </rPh>
    <rPh sb="8" eb="10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</si>
  <si>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</si>
  <si>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設置者名称</t>
    <rPh sb="0" eb="3">
      <t>セッチシャ</t>
    </rPh>
    <rPh sb="3" eb="5">
      <t>メイショウ</t>
    </rPh>
    <phoneticPr fontId="1"/>
  </si>
  <si>
    <t>≪保護者の方へ≫この証明書は、利用費の請求に必要になりますので、大切に保管してください。</t>
    <rPh sb="1" eb="4">
      <t>ホゴシャ</t>
    </rPh>
    <rPh sb="5" eb="6">
      <t>カタ</t>
    </rPh>
    <rPh sb="10" eb="13">
      <t>ショウメイショ</t>
    </rPh>
    <rPh sb="15" eb="17">
      <t>リヨウ</t>
    </rPh>
    <rPh sb="17" eb="18">
      <t>ヒ</t>
    </rPh>
    <rPh sb="19" eb="21">
      <t>セイキュウ</t>
    </rPh>
    <rPh sb="22" eb="24">
      <t>ヒツヨウ</t>
    </rPh>
    <rPh sb="32" eb="34">
      <t>タイセツ</t>
    </rPh>
    <rPh sb="35" eb="37">
      <t>ホカン</t>
    </rPh>
    <phoneticPr fontId="1"/>
  </si>
  <si>
    <r>
      <rPr>
        <b/>
        <sz val="10"/>
        <color theme="0"/>
        <rFont val="BIZ UDPゴシック"/>
        <family val="3"/>
        <charset val="128"/>
      </rPr>
      <t>提供
日数</t>
    </r>
    <r>
      <rPr>
        <b/>
        <sz val="9"/>
        <color theme="0"/>
        <rFont val="BIZ UDPゴシック"/>
        <family val="3"/>
        <charset val="128"/>
      </rPr>
      <t xml:space="preserve">
※１</t>
    </r>
    <rPh sb="0" eb="2">
      <t>テイキョウ</t>
    </rPh>
    <rPh sb="3" eb="5">
      <t>ニッスウ</t>
    </rPh>
    <phoneticPr fontId="1"/>
  </si>
  <si>
    <r>
      <rPr>
        <b/>
        <sz val="10"/>
        <color theme="0"/>
        <rFont val="BIZ UDPゴシック"/>
        <family val="3"/>
        <charset val="128"/>
      </rPr>
      <t>提供時間帯</t>
    </r>
    <r>
      <rPr>
        <b/>
        <sz val="11"/>
        <color theme="0"/>
        <rFont val="BIZ UDPゴシック"/>
        <family val="3"/>
        <charset val="128"/>
      </rPr>
      <t xml:space="preserve">
</t>
    </r>
    <r>
      <rPr>
        <b/>
        <sz val="9"/>
        <color theme="0"/>
        <rFont val="BIZ UDPゴシック"/>
        <family val="3"/>
        <charset val="128"/>
      </rPr>
      <t>※２</t>
    </r>
    <phoneticPr fontId="1"/>
  </si>
  <si>
    <r>
      <t xml:space="preserve">利用料以外の費用
</t>
    </r>
    <r>
      <rPr>
        <b/>
        <sz val="6"/>
        <color theme="0"/>
        <rFont val="BIZ UDPゴシック"/>
        <family val="3"/>
        <charset val="128"/>
      </rPr>
      <t>（無償化</t>
    </r>
    <r>
      <rPr>
        <b/>
        <u/>
        <sz val="6"/>
        <color theme="0"/>
        <rFont val="BIZ UDPゴシック"/>
        <family val="3"/>
        <charset val="128"/>
      </rPr>
      <t>対象外</t>
    </r>
    <r>
      <rPr>
        <b/>
        <sz val="6"/>
        <color theme="0"/>
        <rFont val="BIZ UDPゴシック"/>
        <family val="3"/>
        <charset val="128"/>
      </rPr>
      <t>額）（②）</t>
    </r>
    <rPh sb="0" eb="3">
      <t>リヨウリョウ</t>
    </rPh>
    <rPh sb="3" eb="5">
      <t>イガイ</t>
    </rPh>
    <rPh sb="6" eb="8">
      <t>ヒヨウ</t>
    </rPh>
    <rPh sb="10" eb="13">
      <t>ムショウカ</t>
    </rPh>
    <rPh sb="13" eb="15">
      <t>タイショウ</t>
    </rPh>
    <rPh sb="15" eb="16">
      <t>ガイ</t>
    </rPh>
    <rPh sb="16" eb="17">
      <t>ガク</t>
    </rPh>
    <phoneticPr fontId="1"/>
  </si>
  <si>
    <r>
      <t xml:space="preserve">児童の
</t>
    </r>
    <r>
      <rPr>
        <b/>
        <sz val="10"/>
        <color theme="0"/>
        <rFont val="BIZ UDPゴシック"/>
        <family val="3"/>
        <charset val="128"/>
      </rPr>
      <t>生年月日</t>
    </r>
    <rPh sb="0" eb="2">
      <t>ジドウ</t>
    </rPh>
    <rPh sb="4" eb="6">
      <t>セイネン</t>
    </rPh>
    <rPh sb="6" eb="8">
      <t>ガッピ</t>
    </rPh>
    <phoneticPr fontId="1"/>
  </si>
  <si>
    <r>
      <t xml:space="preserve">利用料
</t>
    </r>
    <r>
      <rPr>
        <b/>
        <sz val="8"/>
        <color theme="0"/>
        <rFont val="BIZ UDPゴシック"/>
        <family val="3"/>
        <charset val="128"/>
      </rPr>
      <t>（無償化対象額）（①）</t>
    </r>
    <rPh sb="0" eb="2">
      <t>リヨウ</t>
    </rPh>
    <rPh sb="2" eb="3">
      <t>リョウ</t>
    </rPh>
    <rPh sb="5" eb="8">
      <t>ムショウカ</t>
    </rPh>
    <rPh sb="8" eb="10">
      <t>タイショウ</t>
    </rPh>
    <rPh sb="10" eb="11">
      <t>ガク</t>
    </rPh>
    <phoneticPr fontId="1"/>
  </si>
  <si>
    <r>
      <t>①・・・無償化の対象となる利用料（保育料）　②・・・無償化の対象とならない費用（日用品、文房具、行事参加費、</t>
    </r>
    <r>
      <rPr>
        <b/>
        <u/>
        <sz val="7"/>
        <color theme="1"/>
        <rFont val="BIZ UDPゴシック"/>
        <family val="3"/>
        <charset val="128"/>
      </rPr>
      <t>食材料費</t>
    </r>
    <r>
      <rPr>
        <b/>
        <sz val="7"/>
        <color theme="1"/>
        <rFont val="BIZ UDPゴシック"/>
        <family val="3"/>
        <charset val="128"/>
      </rPr>
      <t>、通園送迎費等）　⇒①＋②＝領収金額合計になります。</t>
    </r>
    <rPh sb="4" eb="7">
      <t>ムショウカ</t>
    </rPh>
    <rPh sb="8" eb="10">
      <t>タイショウ</t>
    </rPh>
    <rPh sb="13" eb="16">
      <t>リヨウリョウ</t>
    </rPh>
    <rPh sb="17" eb="20">
      <t>ホイクリョウ</t>
    </rPh>
    <rPh sb="26" eb="29">
      <t>ムショウカ</t>
    </rPh>
    <rPh sb="30" eb="32">
      <t>タイショウ</t>
    </rPh>
    <rPh sb="37" eb="39">
      <t>ヒヨウ</t>
    </rPh>
    <rPh sb="40" eb="43">
      <t>ニチヨウヒン</t>
    </rPh>
    <rPh sb="44" eb="47">
      <t>ブンボウグ</t>
    </rPh>
    <rPh sb="48" eb="50">
      <t>ギョウジ</t>
    </rPh>
    <rPh sb="50" eb="52">
      <t>サンカ</t>
    </rPh>
    <rPh sb="52" eb="53">
      <t>ヒ</t>
    </rPh>
    <rPh sb="54" eb="55">
      <t>ショク</t>
    </rPh>
    <rPh sb="55" eb="58">
      <t>ザイリョウヒ</t>
    </rPh>
    <rPh sb="59" eb="61">
      <t>ツウエン</t>
    </rPh>
    <rPh sb="61" eb="63">
      <t>ソウゲイ</t>
    </rPh>
    <rPh sb="63" eb="64">
      <t>ヒ</t>
    </rPh>
    <rPh sb="64" eb="65">
      <t>ナド</t>
    </rPh>
    <rPh sb="72" eb="74">
      <t>リョウシュウ</t>
    </rPh>
    <rPh sb="74" eb="76">
      <t>キンガク</t>
    </rPh>
    <rPh sb="76" eb="78">
      <t>ゴウケイ</t>
    </rPh>
    <phoneticPr fontId="1"/>
  </si>
  <si>
    <t>センダイ　ハナコ</t>
    <phoneticPr fontId="1"/>
  </si>
  <si>
    <t>センダイ　タロウ</t>
    <phoneticPr fontId="1"/>
  </si>
  <si>
    <t>仙台　太郎</t>
    <rPh sb="0" eb="2">
      <t>センダイ</t>
    </rPh>
    <rPh sb="3" eb="5">
      <t>タロウ</t>
    </rPh>
    <phoneticPr fontId="1"/>
  </si>
  <si>
    <t>仙台　花子</t>
    <rPh sb="0" eb="2">
      <t>センダイ</t>
    </rPh>
    <rPh sb="3" eb="5">
      <t>ハナコ</t>
    </rPh>
    <phoneticPr fontId="1"/>
  </si>
  <si>
    <t>父</t>
    <rPh sb="0" eb="1">
      <t>チチ</t>
    </rPh>
    <phoneticPr fontId="1"/>
  </si>
  <si>
    <t>0912345678</t>
    <phoneticPr fontId="1"/>
  </si>
  <si>
    <t>□　認可外保育施設</t>
    <rPh sb="2" eb="4">
      <t>ニンカ</t>
    </rPh>
    <rPh sb="4" eb="5">
      <t>ガイ</t>
    </rPh>
    <rPh sb="5" eb="7">
      <t>ホイク</t>
    </rPh>
    <rPh sb="7" eb="9">
      <t>シセツ</t>
    </rPh>
    <phoneticPr fontId="1"/>
  </si>
  <si>
    <t>00</t>
    <phoneticPr fontId="1"/>
  </si>
  <si>
    <t>00</t>
    <phoneticPr fontId="1"/>
  </si>
  <si>
    <t>30</t>
    <phoneticPr fontId="1"/>
  </si>
  <si>
    <t>〇〇県○○市××11-11</t>
    <rPh sb="2" eb="3">
      <t>ケン</t>
    </rPh>
    <rPh sb="5" eb="6">
      <t>シ</t>
    </rPh>
    <phoneticPr fontId="1"/>
  </si>
  <si>
    <t>〇〇幼稚園</t>
    <rPh sb="2" eb="5">
      <t>ヨウチエン</t>
    </rPh>
    <phoneticPr fontId="1"/>
  </si>
  <si>
    <t>学校法人　〇〇学園</t>
    <rPh sb="0" eb="2">
      <t>ガッコウ</t>
    </rPh>
    <rPh sb="2" eb="4">
      <t>ホウジン</t>
    </rPh>
    <rPh sb="7" eb="9">
      <t>ガクエン</t>
    </rPh>
    <phoneticPr fontId="1"/>
  </si>
  <si>
    <t>青葉　一郎</t>
    <rPh sb="0" eb="2">
      <t>アオバ</t>
    </rPh>
    <rPh sb="3" eb="5">
      <t>イチロウ</t>
    </rPh>
    <phoneticPr fontId="1"/>
  </si>
  <si>
    <t>ﾌﾘｶﾞﾅ</t>
    <phoneticPr fontId="1"/>
  </si>
  <si>
    <t>センダイ　ハナコ</t>
    <phoneticPr fontId="1"/>
  </si>
  <si>
    <t>～</t>
    <phoneticPr fontId="1"/>
  </si>
  <si>
    <r>
      <rPr>
        <b/>
        <sz val="10"/>
        <color theme="0"/>
        <rFont val="BIZ UDPゴシック"/>
        <family val="3"/>
        <charset val="128"/>
      </rPr>
      <t>提供時間帯</t>
    </r>
    <r>
      <rPr>
        <b/>
        <sz val="11"/>
        <color theme="0"/>
        <rFont val="BIZ UDPゴシック"/>
        <family val="3"/>
        <charset val="128"/>
      </rPr>
      <t xml:space="preserve">
</t>
    </r>
    <r>
      <rPr>
        <b/>
        <sz val="9"/>
        <color theme="0"/>
        <rFont val="BIZ UDPゴシック"/>
        <family val="3"/>
        <charset val="128"/>
      </rPr>
      <t>※２</t>
    </r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</si>
  <si>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</si>
  <si>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</si>
  <si>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</si>
  <si>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</si>
  <si>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00</t>
    <phoneticPr fontId="1"/>
  </si>
  <si>
    <t>～</t>
    <phoneticPr fontId="1"/>
  </si>
  <si>
    <t>：</t>
    <phoneticPr fontId="1"/>
  </si>
  <si>
    <t>30</t>
    <phoneticPr fontId="1"/>
  </si>
  <si>
    <t>：</t>
    <phoneticPr fontId="1"/>
  </si>
  <si>
    <t>：</t>
    <phoneticPr fontId="1"/>
  </si>
  <si>
    <t>00</t>
    <phoneticPr fontId="1"/>
  </si>
  <si>
    <t>〇〇保育園</t>
    <rPh sb="2" eb="5">
      <t>ホイクエン</t>
    </rPh>
    <phoneticPr fontId="1"/>
  </si>
  <si>
    <t>社会福祉法人　〇〇</t>
    <rPh sb="0" eb="2">
      <t>シャカイ</t>
    </rPh>
    <rPh sb="2" eb="4">
      <t>フクシ</t>
    </rPh>
    <rPh sb="4" eb="6">
      <t>ホウジン</t>
    </rPh>
    <phoneticPr fontId="1"/>
  </si>
  <si>
    <t>〇</t>
    <phoneticPr fontId="1"/>
  </si>
  <si>
    <t>〇</t>
  </si>
  <si>
    <t>〇</t>
    <phoneticPr fontId="1"/>
  </si>
  <si>
    <r>
      <t>２．提供事業（事業のボックスに</t>
    </r>
    <r>
      <rPr>
        <b/>
        <sz val="14"/>
        <color theme="1"/>
        <rFont val="BIZ UDPゴシック"/>
        <family val="3"/>
        <charset val="128"/>
      </rPr>
      <t>☑</t>
    </r>
    <r>
      <rPr>
        <b/>
        <sz val="11"/>
        <color theme="1"/>
        <rFont val="BIZ UDPゴシック"/>
        <family val="3"/>
        <charset val="128"/>
      </rPr>
      <t>を記入）</t>
    </r>
    <rPh sb="2" eb="4">
      <t>テイキョウ</t>
    </rPh>
    <rPh sb="4" eb="6">
      <t>ジギョウ</t>
    </rPh>
    <rPh sb="7" eb="9">
      <t>ジギョウ</t>
    </rPh>
    <rPh sb="17" eb="19">
      <t>キニュウ</t>
    </rPh>
    <phoneticPr fontId="1"/>
  </si>
  <si>
    <t>施設等利用
給付認定
（新2号・
新3号）</t>
    <rPh sb="0" eb="2">
      <t>シセツ</t>
    </rPh>
    <rPh sb="2" eb="3">
      <t>トウ</t>
    </rPh>
    <rPh sb="3" eb="5">
      <t>リヨウ</t>
    </rPh>
    <rPh sb="6" eb="8">
      <t>キュウフ</t>
    </rPh>
    <rPh sb="8" eb="10">
      <t>ニンテイ</t>
    </rPh>
    <rPh sb="12" eb="13">
      <t>シン</t>
    </rPh>
    <rPh sb="14" eb="15">
      <t>ゴウ</t>
    </rPh>
    <rPh sb="17" eb="18">
      <t>シン</t>
    </rPh>
    <rPh sb="19" eb="20">
      <t>ゴウ</t>
    </rPh>
    <phoneticPr fontId="1"/>
  </si>
  <si>
    <t>□　一時預かり事業</t>
    <phoneticPr fontId="1"/>
  </si>
  <si>
    <t>□　病児保育事業</t>
    <phoneticPr fontId="1"/>
  </si>
  <si>
    <t>□　預かり保育事業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</si>
</sst>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b/>
      <sz val="6"/>
      <color theme="0"/>
      <name val="BIZ UDPゴシック"/>
      <family val="3"/>
      <charset val="128"/>
    </font>
    <font>
      <b/>
      <u/>
      <sz val="6"/>
      <color theme="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u/>
      <sz val="7"/>
      <color theme="1"/>
      <name val="BIZ UDPゴシック"/>
      <family val="3"/>
      <charset val="128"/>
    </font>
    <font>
      <b/>
      <sz val="11"/>
      <color rgb="FFC00000"/>
      <name val="BIZ UDPゴシック"/>
      <family val="3"/>
      <charset val="128"/>
    </font>
    <font>
      <b/>
      <sz val="18"/>
      <color rgb="FFC00000"/>
      <name val="BIZ UDPゴシック"/>
      <family val="3"/>
      <charset val="128"/>
    </font>
    <font>
      <b/>
      <sz val="14"/>
      <color rgb="FFC00000"/>
      <name val="BIZ UDPゴシック"/>
      <family val="3"/>
      <charset val="128"/>
    </font>
    <font>
      <b/>
      <sz val="12"/>
      <color rgb="FFC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 style="thick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 style="thick">
        <color indexed="64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ck">
        <color indexed="64"/>
      </top>
      <bottom style="thin">
        <color theme="0"/>
      </bottom>
      <diagonal/>
    </border>
    <border>
      <left/>
      <right/>
      <top style="thick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 style="thick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ck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ck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/>
  </cellStyleXfs>
  <cellXfs count="315">
    <xf numFmtId="0" fontId="0" fillId="0" borderId="0" xfId="0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5" fillId="0" borderId="9" xfId="0" applyFont="1" applyBorder="1"/>
    <xf numFmtId="0" fontId="13" fillId="2" borderId="0" xfId="0" applyFont="1" applyFill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 indent="2"/>
    </xf>
    <xf numFmtId="0" fontId="6" fillId="0" borderId="9" xfId="0" applyFont="1" applyBorder="1" applyAlignment="1">
      <alignment horizontal="left" vertical="center" indent="2"/>
    </xf>
    <xf numFmtId="0" fontId="6" fillId="0" borderId="13" xfId="0" applyFont="1" applyBorder="1" applyAlignment="1">
      <alignment horizontal="left" vertical="center" indent="2"/>
    </xf>
    <xf numFmtId="0" fontId="6" fillId="0" borderId="14" xfId="0" applyFont="1" applyBorder="1" applyAlignment="1">
      <alignment horizontal="left" vertical="center" indent="2"/>
    </xf>
    <xf numFmtId="0" fontId="13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7" fillId="3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right" vertical="center"/>
    </xf>
    <xf numFmtId="176" fontId="17" fillId="0" borderId="13" xfId="0" applyNumberFormat="1" applyFont="1" applyBorder="1" applyAlignment="1">
      <alignment horizontal="right" vertical="center"/>
    </xf>
    <xf numFmtId="176" fontId="17" fillId="0" borderId="14" xfId="0" applyNumberFormat="1" applyFont="1" applyBorder="1" applyAlignment="1">
      <alignment horizontal="right" vertical="center"/>
    </xf>
    <xf numFmtId="0" fontId="5" fillId="0" borderId="4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49" fontId="5" fillId="0" borderId="51" xfId="0" applyNumberFormat="1" applyFont="1" applyBorder="1" applyAlignment="1">
      <alignment horizontal="center" vertical="center"/>
    </xf>
    <xf numFmtId="176" fontId="17" fillId="0" borderId="47" xfId="0" applyNumberFormat="1" applyFont="1" applyBorder="1" applyAlignment="1">
      <alignment horizontal="right" vertical="center"/>
    </xf>
    <xf numFmtId="176" fontId="17" fillId="0" borderId="2" xfId="0" applyNumberFormat="1" applyFont="1" applyBorder="1" applyAlignment="1">
      <alignment horizontal="right" vertical="center"/>
    </xf>
    <xf numFmtId="176" fontId="5" fillId="0" borderId="49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48" xfId="0" applyFont="1" applyBorder="1" applyAlignment="1">
      <alignment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vertical="center"/>
    </xf>
    <xf numFmtId="0" fontId="13" fillId="2" borderId="45" xfId="0" applyFont="1" applyFill="1" applyBorder="1" applyAlignment="1">
      <alignment vertical="center"/>
    </xf>
    <xf numFmtId="0" fontId="13" fillId="0" borderId="29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9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right" vertical="center"/>
    </xf>
    <xf numFmtId="0" fontId="13" fillId="0" borderId="52" xfId="0" applyFont="1" applyBorder="1" applyAlignment="1">
      <alignment horizontal="left" vertical="center"/>
    </xf>
    <xf numFmtId="49" fontId="5" fillId="0" borderId="25" xfId="0" applyNumberFormat="1" applyFont="1" applyBorder="1" applyAlignment="1">
      <alignment horizontal="center" vertical="center"/>
    </xf>
    <xf numFmtId="176" fontId="17" fillId="0" borderId="49" xfId="0" applyNumberFormat="1" applyFont="1" applyBorder="1" applyAlignment="1">
      <alignment horizontal="right" vertical="center"/>
    </xf>
    <xf numFmtId="176" fontId="17" fillId="0" borderId="4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2"/>
    </xf>
    <xf numFmtId="0" fontId="6" fillId="0" borderId="15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7" fillId="3" borderId="70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7" fillId="3" borderId="7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49" fontId="19" fillId="0" borderId="22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right" vertical="center"/>
    </xf>
    <xf numFmtId="49" fontId="19" fillId="0" borderId="48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176" fontId="22" fillId="0" borderId="49" xfId="0" applyNumberFormat="1" applyFont="1" applyBorder="1" applyAlignment="1">
      <alignment horizontal="right" vertical="center"/>
    </xf>
    <xf numFmtId="176" fontId="22" fillId="0" borderId="48" xfId="0" applyNumberFormat="1" applyFont="1" applyBorder="1" applyAlignment="1">
      <alignment horizontal="right" vertical="center"/>
    </xf>
    <xf numFmtId="0" fontId="19" fillId="0" borderId="4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176" fontId="19" fillId="0" borderId="49" xfId="0" applyNumberFormat="1" applyFont="1" applyBorder="1" applyAlignment="1">
      <alignment horizontal="right" vertical="center"/>
    </xf>
    <xf numFmtId="0" fontId="21" fillId="0" borderId="49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19" fillId="0" borderId="51" xfId="0" applyNumberFormat="1" applyFont="1" applyBorder="1" applyAlignment="1">
      <alignment horizontal="center" vertical="center"/>
    </xf>
    <xf numFmtId="176" fontId="22" fillId="0" borderId="47" xfId="0" applyNumberFormat="1" applyFont="1" applyBorder="1" applyAlignment="1">
      <alignment horizontal="right" vertical="center"/>
    </xf>
    <xf numFmtId="176" fontId="22" fillId="0" borderId="2" xfId="0" applyNumberFormat="1" applyFont="1" applyBorder="1" applyAlignment="1">
      <alignment horizontal="right" vertical="center"/>
    </xf>
    <xf numFmtId="176" fontId="19" fillId="0" borderId="47" xfId="0" applyNumberFormat="1" applyFont="1" applyBorder="1" applyAlignment="1">
      <alignment horizontal="right" vertical="center"/>
    </xf>
    <xf numFmtId="176" fontId="19" fillId="0" borderId="2" xfId="0" applyNumberFormat="1" applyFont="1" applyBorder="1" applyAlignment="1">
      <alignment horizontal="right" vertical="center"/>
    </xf>
    <xf numFmtId="176" fontId="19" fillId="0" borderId="13" xfId="0" applyNumberFormat="1" applyFont="1" applyBorder="1" applyAlignment="1">
      <alignment horizontal="right" vertical="center"/>
    </xf>
    <xf numFmtId="176" fontId="19" fillId="0" borderId="14" xfId="0" applyNumberFormat="1" applyFont="1" applyBorder="1" applyAlignment="1">
      <alignment horizontal="right" vertical="center"/>
    </xf>
    <xf numFmtId="176" fontId="22" fillId="0" borderId="13" xfId="0" applyNumberFormat="1" applyFont="1" applyBorder="1" applyAlignment="1">
      <alignment horizontal="right" vertical="center"/>
    </xf>
    <xf numFmtId="176" fontId="22" fillId="0" borderId="14" xfId="0" applyNumberFormat="1" applyFont="1" applyBorder="1" applyAlignment="1">
      <alignment horizontal="right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38100</xdr:colOff>
      <xdr:row>2</xdr:row>
      <xdr:rowOff>104774</xdr:rowOff>
    </xdr:to>
    <xdr:grpSp>
      <xdr:nvGrpSpPr>
        <xdr:cNvPr id="2" name="グループ化 1"/>
        <xdr:cNvGrpSpPr/>
      </xdr:nvGrpSpPr>
      <xdr:grpSpPr>
        <a:xfrm>
          <a:off x="9525" y="0"/>
          <a:ext cx="666750" cy="600074"/>
          <a:chOff x="7018934" y="542925"/>
          <a:chExt cx="597150" cy="540000"/>
        </a:xfrm>
      </xdr:grpSpPr>
      <xdr:sp macro="" textlink="">
        <xdr:nvSpPr>
          <xdr:cNvPr id="3" name="楕円 2"/>
          <xdr:cNvSpPr>
            <a:spLocks noChangeAspect="1"/>
          </xdr:cNvSpPr>
        </xdr:nvSpPr>
        <xdr:spPr>
          <a:xfrm>
            <a:off x="7086601" y="571501"/>
            <a:ext cx="432000" cy="432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7018934" y="542925"/>
            <a:ext cx="59715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3200" b="1">
                <a:solidFill>
                  <a:schemeClr val="bg1"/>
                </a:solidFill>
              </a:rPr>
              <a:t>Ｄ</a:t>
            </a:r>
          </a:p>
        </xdr:txBody>
      </xdr:sp>
    </xdr:grpSp>
    <xdr:clientData/>
  </xdr:twoCellAnchor>
  <xdr:twoCellAnchor>
    <xdr:from>
      <xdr:col>66</xdr:col>
      <xdr:colOff>9525</xdr:colOff>
      <xdr:row>35</xdr:row>
      <xdr:rowOff>209550</xdr:rowOff>
    </xdr:from>
    <xdr:to>
      <xdr:col>69</xdr:col>
      <xdr:colOff>47625</xdr:colOff>
      <xdr:row>35</xdr:row>
      <xdr:rowOff>504825</xdr:rowOff>
    </xdr:to>
    <xdr:sp macro="" textlink="">
      <xdr:nvSpPr>
        <xdr:cNvPr id="5" name="楕円 4"/>
        <xdr:cNvSpPr>
          <a:spLocks noChangeAspect="1"/>
        </xdr:cNvSpPr>
      </xdr:nvSpPr>
      <xdr:spPr>
        <a:xfrm>
          <a:off x="6362700" y="8782050"/>
          <a:ext cx="323850" cy="295275"/>
        </a:xfrm>
        <a:prstGeom prst="ellipse">
          <a:avLst/>
        </a:prstGeom>
        <a:noFill/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38100</xdr:colOff>
      <xdr:row>2</xdr:row>
      <xdr:rowOff>104774</xdr:rowOff>
    </xdr:to>
    <xdr:grpSp>
      <xdr:nvGrpSpPr>
        <xdr:cNvPr id="2" name="グループ化 1"/>
        <xdr:cNvGrpSpPr/>
      </xdr:nvGrpSpPr>
      <xdr:grpSpPr>
        <a:xfrm>
          <a:off x="9525" y="0"/>
          <a:ext cx="666750" cy="600074"/>
          <a:chOff x="7018934" y="542925"/>
          <a:chExt cx="597150" cy="540000"/>
        </a:xfrm>
      </xdr:grpSpPr>
      <xdr:sp macro="" textlink="">
        <xdr:nvSpPr>
          <xdr:cNvPr id="3" name="楕円 2"/>
          <xdr:cNvSpPr>
            <a:spLocks noChangeAspect="1"/>
          </xdr:cNvSpPr>
        </xdr:nvSpPr>
        <xdr:spPr>
          <a:xfrm>
            <a:off x="7086601" y="571501"/>
            <a:ext cx="432000" cy="432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7018934" y="542925"/>
            <a:ext cx="59715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3200" b="1">
                <a:solidFill>
                  <a:schemeClr val="bg1"/>
                </a:solidFill>
              </a:rPr>
              <a:t>Ｄ</a:t>
            </a:r>
          </a:p>
        </xdr:txBody>
      </xdr:sp>
    </xdr:grpSp>
    <xdr:clientData/>
  </xdr:twoCellAnchor>
  <xdr:twoCellAnchor>
    <xdr:from>
      <xdr:col>66</xdr:col>
      <xdr:colOff>9525</xdr:colOff>
      <xdr:row>35</xdr:row>
      <xdr:rowOff>209550</xdr:rowOff>
    </xdr:from>
    <xdr:to>
      <xdr:col>69</xdr:col>
      <xdr:colOff>47625</xdr:colOff>
      <xdr:row>35</xdr:row>
      <xdr:rowOff>504825</xdr:rowOff>
    </xdr:to>
    <xdr:sp macro="" textlink="">
      <xdr:nvSpPr>
        <xdr:cNvPr id="5" name="楕円 4"/>
        <xdr:cNvSpPr>
          <a:spLocks noChangeAspect="1"/>
        </xdr:cNvSpPr>
      </xdr:nvSpPr>
      <xdr:spPr>
        <a:xfrm>
          <a:off x="6362700" y="8782050"/>
          <a:ext cx="323850" cy="295275"/>
        </a:xfrm>
        <a:prstGeom prst="ellipse">
          <a:avLst/>
        </a:prstGeom>
        <a:noFill/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47</xdr:col>
      <xdr:colOff>85725</xdr:colOff>
      <xdr:row>10</xdr:row>
      <xdr:rowOff>28575</xdr:rowOff>
    </xdr:from>
    <xdr:to>
      <xdr:col>52</xdr:col>
      <xdr:colOff>9525</xdr:colOff>
      <xdr:row>11</xdr:row>
      <xdr:rowOff>171450</xdr:rowOff>
    </xdr:to>
    <xdr:sp macro="" textlink="">
      <xdr:nvSpPr>
        <xdr:cNvPr id="6" name="楕円 5"/>
        <xdr:cNvSpPr/>
      </xdr:nvSpPr>
      <xdr:spPr>
        <a:xfrm>
          <a:off x="4629150" y="2276475"/>
          <a:ext cx="400050" cy="257175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15</xdr:row>
      <xdr:rowOff>108763</xdr:rowOff>
    </xdr:from>
    <xdr:to>
      <xdr:col>13</xdr:col>
      <xdr:colOff>53827</xdr:colOff>
      <xdr:row>16</xdr:row>
      <xdr:rowOff>42531</xdr:rowOff>
    </xdr:to>
    <xdr:grpSp>
      <xdr:nvGrpSpPr>
        <xdr:cNvPr id="12" name="グループ化 11"/>
        <xdr:cNvGrpSpPr/>
      </xdr:nvGrpSpPr>
      <xdr:grpSpPr>
        <a:xfrm>
          <a:off x="1076325" y="3480613"/>
          <a:ext cx="282427" cy="181418"/>
          <a:chOff x="7458075" y="2142267"/>
          <a:chExt cx="279104" cy="181833"/>
        </a:xfrm>
      </xdr:grpSpPr>
      <xdr:cxnSp macro="">
        <xdr:nvCxnSpPr>
          <xdr:cNvPr id="8" name="直線コネクタ 7"/>
          <xdr:cNvCxnSpPr/>
        </xdr:nvCxnSpPr>
        <xdr:spPr>
          <a:xfrm flipV="1">
            <a:off x="7534275" y="2142267"/>
            <a:ext cx="202904" cy="172308"/>
          </a:xfrm>
          <a:prstGeom prst="line">
            <a:avLst/>
          </a:prstGeom>
          <a:ln w="381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7458075" y="2200275"/>
            <a:ext cx="85725" cy="123825"/>
          </a:xfrm>
          <a:prstGeom prst="line">
            <a:avLst/>
          </a:prstGeom>
          <a:ln w="381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57</xdr:col>
      <xdr:colOff>3175</xdr:colOff>
      <xdr:row>0</xdr:row>
      <xdr:rowOff>44450</xdr:rowOff>
    </xdr:from>
    <xdr:to>
      <xdr:col>73</xdr:col>
      <xdr:colOff>85725</xdr:colOff>
      <xdr:row>1</xdr:row>
      <xdr:rowOff>165100</xdr:rowOff>
    </xdr:to>
    <xdr:sp macro="" textlink="">
      <xdr:nvSpPr>
        <xdr:cNvPr id="14" name="テキスト ボックス 13"/>
        <xdr:cNvSpPr txBox="1"/>
      </xdr:nvSpPr>
      <xdr:spPr>
        <a:xfrm>
          <a:off x="5499100" y="44450"/>
          <a:ext cx="1606550" cy="4445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oneCellAnchor>
    <xdr:from>
      <xdr:col>47</xdr:col>
      <xdr:colOff>19050</xdr:colOff>
      <xdr:row>2</xdr:row>
      <xdr:rowOff>295275</xdr:rowOff>
    </xdr:from>
    <xdr:ext cx="2543175" cy="471051"/>
    <xdr:sp macro="" textlink="">
      <xdr:nvSpPr>
        <xdr:cNvPr id="11" name="テキスト ボックス 10"/>
        <xdr:cNvSpPr txBox="1"/>
      </xdr:nvSpPr>
      <xdr:spPr>
        <a:xfrm>
          <a:off x="4562475" y="790575"/>
          <a:ext cx="2543175" cy="471051"/>
        </a:xfrm>
        <a:prstGeom prst="wedgeRoundRectCallout">
          <a:avLst>
            <a:gd name="adj1" fmla="val 20019"/>
            <a:gd name="adj2" fmla="val 77908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保護者の施設等利用給付認定通知書等を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確認し、記入してください。</a:t>
          </a:r>
        </a:p>
      </xdr:txBody>
    </xdr:sp>
    <xdr:clientData/>
  </xdr:oneCellAnchor>
  <xdr:oneCellAnchor>
    <xdr:from>
      <xdr:col>36</xdr:col>
      <xdr:colOff>85725</xdr:colOff>
      <xdr:row>15</xdr:row>
      <xdr:rowOff>152400</xdr:rowOff>
    </xdr:from>
    <xdr:ext cx="3514725" cy="762000"/>
    <xdr:sp macro="" textlink="">
      <xdr:nvSpPr>
        <xdr:cNvPr id="15" name="テキスト ボックス 14"/>
        <xdr:cNvSpPr txBox="1"/>
      </xdr:nvSpPr>
      <xdr:spPr>
        <a:xfrm>
          <a:off x="3581400" y="3524250"/>
          <a:ext cx="3514725" cy="762000"/>
        </a:xfrm>
        <a:prstGeom prst="wedgeRoundRectCallout">
          <a:avLst>
            <a:gd name="adj1" fmla="val -18935"/>
            <a:gd name="adj2" fmla="val 102816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無償化対象額①には、</a:t>
          </a:r>
          <a:r>
            <a:rPr kumimoji="1" lang="ja-JP" altLang="en-US" sz="10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園における領収金額を記載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1000" b="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無償化の償還額（</a:t>
          </a:r>
          <a:r>
            <a:rPr kumimoji="1" lang="en-US" altLang="ja-JP" sz="1000" b="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450</a:t>
          </a:r>
          <a:r>
            <a:rPr kumimoji="1" lang="ja-JP" altLang="en-US" sz="1000" b="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000" b="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000" b="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利用日数）は、記載不要です。</a:t>
          </a:r>
          <a:endParaRPr kumimoji="1" lang="en-US" altLang="ja-JP" sz="1000" b="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3</xdr:col>
      <xdr:colOff>76200</xdr:colOff>
      <xdr:row>27</xdr:row>
      <xdr:rowOff>47625</xdr:rowOff>
    </xdr:from>
    <xdr:ext cx="6429375" cy="904875"/>
    <xdr:sp macro="" textlink="">
      <xdr:nvSpPr>
        <xdr:cNvPr id="16" name="テキスト ボックス 15"/>
        <xdr:cNvSpPr txBox="1"/>
      </xdr:nvSpPr>
      <xdr:spPr>
        <a:xfrm>
          <a:off x="428625" y="6553200"/>
          <a:ext cx="6429375" cy="904875"/>
        </a:xfrm>
        <a:prstGeom prst="wedgeRoundRectCallout">
          <a:avLst>
            <a:gd name="adj1" fmla="val 20389"/>
            <a:gd name="adj2" fmla="val -68357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例：預かり保育利用料を日額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500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円、おやつ代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円、計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600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円を徴収している園で、月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14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日利用した場合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●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か月分の領収金額：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8,400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円（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600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×14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日）・・・・・・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合計（①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+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②）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に記載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●　おやつ代：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1,400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円（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×14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日）・・・・・・・・・・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無償化対象外額（②）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に記載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●　無償化対象額：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7,000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円（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500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×14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日）　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無償化対象額（①）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に記載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0</xdr:col>
      <xdr:colOff>38100</xdr:colOff>
      <xdr:row>13</xdr:row>
      <xdr:rowOff>180975</xdr:rowOff>
    </xdr:from>
    <xdr:ext cx="3505200" cy="1227892"/>
    <xdr:sp macro="" textlink="">
      <xdr:nvSpPr>
        <xdr:cNvPr id="17" name="テキスト ボックス 16"/>
        <xdr:cNvSpPr txBox="1"/>
      </xdr:nvSpPr>
      <xdr:spPr>
        <a:xfrm>
          <a:off x="38100" y="3019425"/>
          <a:ext cx="3505200" cy="1227892"/>
        </a:xfrm>
        <a:prstGeom prst="wedgeRoundRectCallout">
          <a:avLst>
            <a:gd name="adj1" fmla="val 36547"/>
            <a:gd name="adj2" fmla="val 73194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利用によって時間帯が異なる場合、</a:t>
          </a:r>
          <a:r>
            <a:rPr kumimoji="1" lang="ja-JP" altLang="en-US" sz="10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標準的な時間帯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の記入で構いません。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早朝預かりを併用している場合等は、提供時間帯に</a:t>
          </a:r>
          <a:r>
            <a:rPr kumimoji="1" lang="ja-JP" altLang="en-US" sz="10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教育時間も含めていただいて構いません。</a:t>
          </a:r>
          <a:endParaRPr kumimoji="1" lang="en-US" altLang="ja-JP" sz="1000" b="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例：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8:00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00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の早朝預かりと、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14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：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18:00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の預かりを利用している場合⇒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8:00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18:00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と記載</a:t>
          </a:r>
          <a:endParaRPr kumimoji="1" lang="en-US" altLang="ja-JP" sz="1000" b="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38100</xdr:colOff>
      <xdr:row>2</xdr:row>
      <xdr:rowOff>104774</xdr:rowOff>
    </xdr:to>
    <xdr:grpSp>
      <xdr:nvGrpSpPr>
        <xdr:cNvPr id="2" name="グループ化 1"/>
        <xdr:cNvGrpSpPr/>
      </xdr:nvGrpSpPr>
      <xdr:grpSpPr>
        <a:xfrm>
          <a:off x="9525" y="0"/>
          <a:ext cx="666750" cy="600074"/>
          <a:chOff x="7018934" y="542925"/>
          <a:chExt cx="597150" cy="540000"/>
        </a:xfrm>
      </xdr:grpSpPr>
      <xdr:sp macro="" textlink="">
        <xdr:nvSpPr>
          <xdr:cNvPr id="3" name="楕円 2"/>
          <xdr:cNvSpPr>
            <a:spLocks noChangeAspect="1"/>
          </xdr:cNvSpPr>
        </xdr:nvSpPr>
        <xdr:spPr>
          <a:xfrm>
            <a:off x="7086601" y="571501"/>
            <a:ext cx="432000" cy="432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7018934" y="542925"/>
            <a:ext cx="59715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3200" b="1">
                <a:solidFill>
                  <a:schemeClr val="bg1"/>
                </a:solidFill>
              </a:rPr>
              <a:t>Ｄ</a:t>
            </a:r>
          </a:p>
        </xdr:txBody>
      </xdr:sp>
    </xdr:grpSp>
    <xdr:clientData/>
  </xdr:twoCellAnchor>
  <xdr:twoCellAnchor>
    <xdr:from>
      <xdr:col>66</xdr:col>
      <xdr:colOff>9525</xdr:colOff>
      <xdr:row>35</xdr:row>
      <xdr:rowOff>209550</xdr:rowOff>
    </xdr:from>
    <xdr:to>
      <xdr:col>69</xdr:col>
      <xdr:colOff>47625</xdr:colOff>
      <xdr:row>35</xdr:row>
      <xdr:rowOff>504825</xdr:rowOff>
    </xdr:to>
    <xdr:sp macro="" textlink="">
      <xdr:nvSpPr>
        <xdr:cNvPr id="5" name="楕円 4"/>
        <xdr:cNvSpPr>
          <a:spLocks noChangeAspect="1"/>
        </xdr:cNvSpPr>
      </xdr:nvSpPr>
      <xdr:spPr>
        <a:xfrm>
          <a:off x="6362700" y="8782050"/>
          <a:ext cx="323850" cy="295275"/>
        </a:xfrm>
        <a:prstGeom prst="ellipse">
          <a:avLst/>
        </a:prstGeom>
        <a:noFill/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47</xdr:col>
      <xdr:colOff>85725</xdr:colOff>
      <xdr:row>10</xdr:row>
      <xdr:rowOff>28575</xdr:rowOff>
    </xdr:from>
    <xdr:to>
      <xdr:col>52</xdr:col>
      <xdr:colOff>9525</xdr:colOff>
      <xdr:row>11</xdr:row>
      <xdr:rowOff>171450</xdr:rowOff>
    </xdr:to>
    <xdr:sp macro="" textlink="">
      <xdr:nvSpPr>
        <xdr:cNvPr id="6" name="楕円 5"/>
        <xdr:cNvSpPr/>
      </xdr:nvSpPr>
      <xdr:spPr>
        <a:xfrm>
          <a:off x="4629150" y="2276475"/>
          <a:ext cx="400050" cy="257175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47625</xdr:colOff>
      <xdr:row>15</xdr:row>
      <xdr:rowOff>99238</xdr:rowOff>
    </xdr:from>
    <xdr:to>
      <xdr:col>45</xdr:col>
      <xdr:colOff>44302</xdr:colOff>
      <xdr:row>16</xdr:row>
      <xdr:rowOff>33006</xdr:rowOff>
    </xdr:to>
    <xdr:grpSp>
      <xdr:nvGrpSpPr>
        <xdr:cNvPr id="7" name="グループ化 6"/>
        <xdr:cNvGrpSpPr/>
      </xdr:nvGrpSpPr>
      <xdr:grpSpPr>
        <a:xfrm>
          <a:off x="4114800" y="3471088"/>
          <a:ext cx="282427" cy="181418"/>
          <a:chOff x="7458075" y="2142267"/>
          <a:chExt cx="279104" cy="181833"/>
        </a:xfrm>
      </xdr:grpSpPr>
      <xdr:cxnSp macro="">
        <xdr:nvCxnSpPr>
          <xdr:cNvPr id="8" name="直線コネクタ 7"/>
          <xdr:cNvCxnSpPr/>
        </xdr:nvCxnSpPr>
        <xdr:spPr>
          <a:xfrm flipV="1">
            <a:off x="7534275" y="2142267"/>
            <a:ext cx="202904" cy="172308"/>
          </a:xfrm>
          <a:prstGeom prst="line">
            <a:avLst/>
          </a:prstGeom>
          <a:ln w="381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7458075" y="2200275"/>
            <a:ext cx="85725" cy="123825"/>
          </a:xfrm>
          <a:prstGeom prst="line">
            <a:avLst/>
          </a:prstGeom>
          <a:ln w="381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56</xdr:col>
      <xdr:colOff>57150</xdr:colOff>
      <xdr:row>0</xdr:row>
      <xdr:rowOff>47625</xdr:rowOff>
    </xdr:from>
    <xdr:to>
      <xdr:col>73</xdr:col>
      <xdr:colOff>38100</xdr:colOff>
      <xdr:row>2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5457825" y="47625"/>
          <a:ext cx="1600200" cy="447675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oneCellAnchor>
    <xdr:from>
      <xdr:col>46</xdr:col>
      <xdr:colOff>38100</xdr:colOff>
      <xdr:row>2</xdr:row>
      <xdr:rowOff>342900</xdr:rowOff>
    </xdr:from>
    <xdr:ext cx="2543175" cy="471051"/>
    <xdr:sp macro="" textlink="">
      <xdr:nvSpPr>
        <xdr:cNvPr id="11" name="テキスト ボックス 10"/>
        <xdr:cNvSpPr txBox="1"/>
      </xdr:nvSpPr>
      <xdr:spPr>
        <a:xfrm>
          <a:off x="4486275" y="838200"/>
          <a:ext cx="2543175" cy="471051"/>
        </a:xfrm>
        <a:prstGeom prst="wedgeRoundRectCallout">
          <a:avLst>
            <a:gd name="adj1" fmla="val 20019"/>
            <a:gd name="adj2" fmla="val 77908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保護者の施設等利用給付認定通知書等を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確認し、記入してください。</a:t>
          </a:r>
        </a:p>
      </xdr:txBody>
    </xdr:sp>
    <xdr:clientData/>
  </xdr:oneCellAnchor>
  <xdr:oneCellAnchor>
    <xdr:from>
      <xdr:col>0</xdr:col>
      <xdr:colOff>57151</xdr:colOff>
      <xdr:row>16</xdr:row>
      <xdr:rowOff>142875</xdr:rowOff>
    </xdr:from>
    <xdr:ext cx="2324100" cy="571501"/>
    <xdr:sp macro="" textlink="">
      <xdr:nvSpPr>
        <xdr:cNvPr id="13" name="テキスト ボックス 12"/>
        <xdr:cNvSpPr txBox="1"/>
      </xdr:nvSpPr>
      <xdr:spPr>
        <a:xfrm>
          <a:off x="57151" y="3762375"/>
          <a:ext cx="2324100" cy="571501"/>
        </a:xfrm>
        <a:prstGeom prst="wedgeRoundRectCallout">
          <a:avLst>
            <a:gd name="adj1" fmla="val 37915"/>
            <a:gd name="adj2" fmla="val 75779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提供日数は、認可外・一時預かり・病児保育での記載は不要です</a:t>
          </a:r>
        </a:p>
      </xdr:txBody>
    </xdr:sp>
    <xdr:clientData/>
  </xdr:oneCellAnchor>
  <xdr:oneCellAnchor>
    <xdr:from>
      <xdr:col>25</xdr:col>
      <xdr:colOff>9525</xdr:colOff>
      <xdr:row>16</xdr:row>
      <xdr:rowOff>171450</xdr:rowOff>
    </xdr:from>
    <xdr:ext cx="2847975" cy="542925"/>
    <xdr:sp macro="" textlink="">
      <xdr:nvSpPr>
        <xdr:cNvPr id="15" name="テキスト ボックス 14"/>
        <xdr:cNvSpPr txBox="1"/>
      </xdr:nvSpPr>
      <xdr:spPr>
        <a:xfrm>
          <a:off x="2457450" y="3790950"/>
          <a:ext cx="2847975" cy="542925"/>
        </a:xfrm>
        <a:prstGeom prst="wedgeRoundRectCallout">
          <a:avLst>
            <a:gd name="adj1" fmla="val -24991"/>
            <a:gd name="adj2" fmla="val 81966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利用によって時間帯が異なる場合、</a:t>
          </a:r>
          <a:r>
            <a:rPr kumimoji="1" lang="ja-JP" altLang="en-US" sz="10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標準的な時間帯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の記入で構いません。</a:t>
          </a:r>
          <a:endParaRPr kumimoji="1" lang="en-US" altLang="ja-JP" sz="1000" b="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7</xdr:col>
      <xdr:colOff>1</xdr:colOff>
      <xdr:row>27</xdr:row>
      <xdr:rowOff>142875</xdr:rowOff>
    </xdr:from>
    <xdr:ext cx="5572124" cy="676275"/>
    <xdr:sp macro="" textlink="">
      <xdr:nvSpPr>
        <xdr:cNvPr id="18" name="テキスト ボックス 17"/>
        <xdr:cNvSpPr txBox="1"/>
      </xdr:nvSpPr>
      <xdr:spPr>
        <a:xfrm>
          <a:off x="733426" y="6648450"/>
          <a:ext cx="5572124" cy="676275"/>
        </a:xfrm>
        <a:prstGeom prst="wedgeRoundRectCallout">
          <a:avLst>
            <a:gd name="adj1" fmla="val 17845"/>
            <a:gd name="adj2" fmla="val -73882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★無償化対象額①には、</a:t>
          </a:r>
          <a:r>
            <a:rPr kumimoji="1" lang="ja-JP" altLang="en-US" sz="10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園における領収金額を記載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1000" b="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★領収金額のうち、無償化の対象額と対象外額を区分してください。対象外額が無い場合は、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円と記入してください。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38100</xdr:colOff>
      <xdr:row>2</xdr:row>
      <xdr:rowOff>104774</xdr:rowOff>
    </xdr:to>
    <xdr:grpSp>
      <xdr:nvGrpSpPr>
        <xdr:cNvPr id="2" name="グループ化 1"/>
        <xdr:cNvGrpSpPr/>
      </xdr:nvGrpSpPr>
      <xdr:grpSpPr>
        <a:xfrm>
          <a:off x="9525" y="0"/>
          <a:ext cx="666750" cy="600074"/>
          <a:chOff x="7018934" y="542925"/>
          <a:chExt cx="597150" cy="540000"/>
        </a:xfrm>
      </xdr:grpSpPr>
      <xdr:sp macro="" textlink="">
        <xdr:nvSpPr>
          <xdr:cNvPr id="3" name="楕円 2"/>
          <xdr:cNvSpPr>
            <a:spLocks noChangeAspect="1"/>
          </xdr:cNvSpPr>
        </xdr:nvSpPr>
        <xdr:spPr>
          <a:xfrm>
            <a:off x="7086601" y="571501"/>
            <a:ext cx="432000" cy="43200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7018934" y="542925"/>
            <a:ext cx="597150" cy="54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3200" b="1">
                <a:solidFill>
                  <a:schemeClr val="bg1"/>
                </a:solidFill>
              </a:rPr>
              <a:t>Ｄ</a:t>
            </a:r>
          </a:p>
        </xdr:txBody>
      </xdr:sp>
    </xdr:grpSp>
    <xdr:clientData/>
  </xdr:twoCellAnchor>
  <xdr:twoCellAnchor>
    <xdr:from>
      <xdr:col>66</xdr:col>
      <xdr:colOff>9525</xdr:colOff>
      <xdr:row>35</xdr:row>
      <xdr:rowOff>209550</xdr:rowOff>
    </xdr:from>
    <xdr:to>
      <xdr:col>69</xdr:col>
      <xdr:colOff>47625</xdr:colOff>
      <xdr:row>35</xdr:row>
      <xdr:rowOff>504825</xdr:rowOff>
    </xdr:to>
    <xdr:sp macro="" textlink="">
      <xdr:nvSpPr>
        <xdr:cNvPr id="5" name="楕円 4"/>
        <xdr:cNvSpPr>
          <a:spLocks noChangeAspect="1"/>
        </xdr:cNvSpPr>
      </xdr:nvSpPr>
      <xdr:spPr>
        <a:xfrm>
          <a:off x="6362700" y="8782050"/>
          <a:ext cx="323850" cy="295275"/>
        </a:xfrm>
        <a:prstGeom prst="ellipse">
          <a:avLst/>
        </a:prstGeom>
        <a:noFill/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47</xdr:col>
      <xdr:colOff>85725</xdr:colOff>
      <xdr:row>10</xdr:row>
      <xdr:rowOff>28575</xdr:rowOff>
    </xdr:from>
    <xdr:to>
      <xdr:col>52</xdr:col>
      <xdr:colOff>9525</xdr:colOff>
      <xdr:row>11</xdr:row>
      <xdr:rowOff>171450</xdr:rowOff>
    </xdr:to>
    <xdr:sp macro="" textlink="">
      <xdr:nvSpPr>
        <xdr:cNvPr id="6" name="楕円 5"/>
        <xdr:cNvSpPr/>
      </xdr:nvSpPr>
      <xdr:spPr>
        <a:xfrm>
          <a:off x="4629150" y="2276475"/>
          <a:ext cx="400050" cy="257175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57150</xdr:colOff>
      <xdr:row>15</xdr:row>
      <xdr:rowOff>99238</xdr:rowOff>
    </xdr:from>
    <xdr:to>
      <xdr:col>29</xdr:col>
      <xdr:colOff>53827</xdr:colOff>
      <xdr:row>16</xdr:row>
      <xdr:rowOff>33006</xdr:rowOff>
    </xdr:to>
    <xdr:grpSp>
      <xdr:nvGrpSpPr>
        <xdr:cNvPr id="7" name="グループ化 6"/>
        <xdr:cNvGrpSpPr/>
      </xdr:nvGrpSpPr>
      <xdr:grpSpPr>
        <a:xfrm>
          <a:off x="2600325" y="3471088"/>
          <a:ext cx="282427" cy="181418"/>
          <a:chOff x="7458075" y="2142267"/>
          <a:chExt cx="279104" cy="181833"/>
        </a:xfrm>
      </xdr:grpSpPr>
      <xdr:cxnSp macro="">
        <xdr:nvCxnSpPr>
          <xdr:cNvPr id="8" name="直線コネクタ 7"/>
          <xdr:cNvCxnSpPr/>
        </xdr:nvCxnSpPr>
        <xdr:spPr>
          <a:xfrm flipV="1">
            <a:off x="7534275" y="2142267"/>
            <a:ext cx="202904" cy="172308"/>
          </a:xfrm>
          <a:prstGeom prst="line">
            <a:avLst/>
          </a:prstGeom>
          <a:ln w="381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7458075" y="2200275"/>
            <a:ext cx="85725" cy="123825"/>
          </a:xfrm>
          <a:prstGeom prst="line">
            <a:avLst/>
          </a:prstGeom>
          <a:ln w="381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56</xdr:col>
      <xdr:colOff>57150</xdr:colOff>
      <xdr:row>0</xdr:row>
      <xdr:rowOff>47625</xdr:rowOff>
    </xdr:from>
    <xdr:to>
      <xdr:col>73</xdr:col>
      <xdr:colOff>38100</xdr:colOff>
      <xdr:row>2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5457825" y="47625"/>
          <a:ext cx="1600200" cy="447675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oneCellAnchor>
    <xdr:from>
      <xdr:col>46</xdr:col>
      <xdr:colOff>38100</xdr:colOff>
      <xdr:row>2</xdr:row>
      <xdr:rowOff>342900</xdr:rowOff>
    </xdr:from>
    <xdr:ext cx="2543175" cy="471051"/>
    <xdr:sp macro="" textlink="">
      <xdr:nvSpPr>
        <xdr:cNvPr id="11" name="テキスト ボックス 10"/>
        <xdr:cNvSpPr txBox="1"/>
      </xdr:nvSpPr>
      <xdr:spPr>
        <a:xfrm>
          <a:off x="4486275" y="838200"/>
          <a:ext cx="2543175" cy="471051"/>
        </a:xfrm>
        <a:prstGeom prst="wedgeRoundRectCallout">
          <a:avLst>
            <a:gd name="adj1" fmla="val 20019"/>
            <a:gd name="adj2" fmla="val 77908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保護者の施設等利用給付認定通知書等を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確認し、記入してください。</a:t>
          </a:r>
        </a:p>
      </xdr:txBody>
    </xdr:sp>
    <xdr:clientData/>
  </xdr:oneCellAnchor>
  <xdr:oneCellAnchor>
    <xdr:from>
      <xdr:col>0</xdr:col>
      <xdr:colOff>57151</xdr:colOff>
      <xdr:row>16</xdr:row>
      <xdr:rowOff>142875</xdr:rowOff>
    </xdr:from>
    <xdr:ext cx="2324100" cy="571501"/>
    <xdr:sp macro="" textlink="">
      <xdr:nvSpPr>
        <xdr:cNvPr id="12" name="テキスト ボックス 11"/>
        <xdr:cNvSpPr txBox="1"/>
      </xdr:nvSpPr>
      <xdr:spPr>
        <a:xfrm>
          <a:off x="57151" y="3762375"/>
          <a:ext cx="2324100" cy="571501"/>
        </a:xfrm>
        <a:prstGeom prst="wedgeRoundRectCallout">
          <a:avLst>
            <a:gd name="adj1" fmla="val 37915"/>
            <a:gd name="adj2" fmla="val 75779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提供日数は、認可外・一時預かり・病児保育での記載は不要です</a:t>
          </a:r>
        </a:p>
      </xdr:txBody>
    </xdr:sp>
    <xdr:clientData/>
  </xdr:oneCellAnchor>
  <xdr:oneCellAnchor>
    <xdr:from>
      <xdr:col>25</xdr:col>
      <xdr:colOff>9525</xdr:colOff>
      <xdr:row>16</xdr:row>
      <xdr:rowOff>171450</xdr:rowOff>
    </xdr:from>
    <xdr:ext cx="2847975" cy="542925"/>
    <xdr:sp macro="" textlink="">
      <xdr:nvSpPr>
        <xdr:cNvPr id="13" name="テキスト ボックス 12"/>
        <xdr:cNvSpPr txBox="1"/>
      </xdr:nvSpPr>
      <xdr:spPr>
        <a:xfrm>
          <a:off x="2457450" y="3790950"/>
          <a:ext cx="2847975" cy="542925"/>
        </a:xfrm>
        <a:prstGeom prst="wedgeRoundRectCallout">
          <a:avLst>
            <a:gd name="adj1" fmla="val -24991"/>
            <a:gd name="adj2" fmla="val 81966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利用によって時間帯が異なる場合、</a:t>
          </a:r>
          <a:r>
            <a:rPr kumimoji="1" lang="ja-JP" altLang="en-US" sz="10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標準的な時間帯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の記入で構いません。</a:t>
          </a:r>
          <a:endParaRPr kumimoji="1" lang="en-US" altLang="ja-JP" sz="1000" b="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7</xdr:col>
      <xdr:colOff>1</xdr:colOff>
      <xdr:row>27</xdr:row>
      <xdr:rowOff>142875</xdr:rowOff>
    </xdr:from>
    <xdr:ext cx="5572124" cy="676275"/>
    <xdr:sp macro="" textlink="">
      <xdr:nvSpPr>
        <xdr:cNvPr id="14" name="テキスト ボックス 13"/>
        <xdr:cNvSpPr txBox="1"/>
      </xdr:nvSpPr>
      <xdr:spPr>
        <a:xfrm>
          <a:off x="733426" y="6648450"/>
          <a:ext cx="5572124" cy="676275"/>
        </a:xfrm>
        <a:prstGeom prst="wedgeRoundRectCallout">
          <a:avLst>
            <a:gd name="adj1" fmla="val 17845"/>
            <a:gd name="adj2" fmla="val -73882"/>
            <a:gd name="adj3" fmla="val 16667"/>
          </a:avLst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★無償化対象額①には、</a:t>
          </a:r>
          <a:r>
            <a:rPr kumimoji="1" lang="ja-JP" altLang="en-US" sz="1000" b="1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園における領収金額を記載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1000" b="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★領収金額のうち、無償化の対象額と対象外額を区分してください。対象外額が無い場合は、</a:t>
          </a:r>
          <a:r>
            <a:rPr kumimoji="1" lang="en-US" altLang="ja-JP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r>
            <a:rPr kumimoji="1" lang="ja-JP" altLang="en-US" sz="1000" b="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円と記入してください。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CJ39"/>
  <sheetViews>
    <sheetView tabSelected="1" zoomScaleNormal="100" workbookViewId="0">
      <selection activeCell="B15" sqref="B15:BU15"/>
    </sheetView>
  </sheetViews>
  <sheetFormatPr defaultRowHeight="13.5" x14ac:dyDescent="0.15"/>
  <cols>
    <col min="1" max="1" width="2.125" style="4" customWidth="1"/>
    <col min="2" max="73" width="1.25" style="4" customWidth="1"/>
    <col min="74" max="74" width="2.125" style="4" customWidth="1"/>
    <col min="75" max="16384" width="9" style="4"/>
  </cols>
  <sheetData>
    <row r="1" spans="2:88" ht="25.5" customHeight="1" x14ac:dyDescent="0.15">
      <c r="BH1" s="1"/>
      <c r="BI1" s="1"/>
      <c r="BJ1" s="1"/>
      <c r="BK1" s="1"/>
      <c r="BN1" s="197" t="s">
        <v>0</v>
      </c>
      <c r="BO1" s="198"/>
      <c r="BP1" s="198"/>
      <c r="BQ1" s="198"/>
      <c r="BR1" s="198"/>
      <c r="BS1" s="198"/>
      <c r="BT1" s="198"/>
      <c r="BU1" s="199"/>
    </row>
    <row r="3" spans="2:88" ht="28.5" customHeight="1" x14ac:dyDescent="0.15">
      <c r="F3" s="5"/>
      <c r="G3" s="200" t="s">
        <v>1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</row>
    <row r="4" spans="2:88" ht="21" customHeight="1" x14ac:dyDescent="0.15"/>
    <row r="5" spans="2:88" ht="21" customHeight="1" thickBot="1" x14ac:dyDescent="0.2">
      <c r="B5" s="52" t="s">
        <v>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</row>
    <row r="6" spans="2:88" ht="20.25" customHeight="1" thickTop="1" x14ac:dyDescent="0.15">
      <c r="B6" s="40" t="s">
        <v>3</v>
      </c>
      <c r="C6" s="127"/>
      <c r="D6" s="127"/>
      <c r="E6" s="127"/>
      <c r="F6" s="127"/>
      <c r="G6" s="127"/>
      <c r="H6" s="201"/>
      <c r="I6" s="202" t="s">
        <v>4</v>
      </c>
      <c r="J6" s="203"/>
      <c r="K6" s="203"/>
      <c r="L6" s="203"/>
      <c r="M6" s="204"/>
      <c r="N6" s="208" t="s">
        <v>5</v>
      </c>
      <c r="O6" s="209"/>
      <c r="P6" s="209"/>
      <c r="Q6" s="209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1"/>
      <c r="AK6" s="212" t="s">
        <v>6</v>
      </c>
      <c r="AL6" s="212"/>
      <c r="AM6" s="212"/>
      <c r="AN6" s="212"/>
      <c r="AO6" s="213"/>
      <c r="AP6" s="216" t="s">
        <v>80</v>
      </c>
      <c r="AQ6" s="119"/>
      <c r="AR6" s="119"/>
      <c r="AS6" s="119"/>
      <c r="AT6" s="119"/>
      <c r="AU6" s="119"/>
      <c r="AV6" s="217"/>
      <c r="AW6" s="220" t="s">
        <v>8</v>
      </c>
      <c r="AX6" s="221"/>
      <c r="AY6" s="221"/>
      <c r="AZ6" s="221"/>
      <c r="BA6" s="221"/>
      <c r="BB6" s="222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4"/>
    </row>
    <row r="7" spans="2:88" ht="10.5" customHeight="1" x14ac:dyDescent="0.15">
      <c r="B7" s="167"/>
      <c r="C7" s="130"/>
      <c r="D7" s="130"/>
      <c r="E7" s="130"/>
      <c r="F7" s="130"/>
      <c r="G7" s="130"/>
      <c r="H7" s="168"/>
      <c r="I7" s="172"/>
      <c r="J7" s="173"/>
      <c r="K7" s="173"/>
      <c r="L7" s="173"/>
      <c r="M7" s="174"/>
      <c r="N7" s="225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226"/>
      <c r="AK7" s="214"/>
      <c r="AL7" s="214"/>
      <c r="AM7" s="214"/>
      <c r="AN7" s="214"/>
      <c r="AO7" s="215"/>
      <c r="AP7" s="218"/>
      <c r="AQ7" s="121"/>
      <c r="AR7" s="121"/>
      <c r="AS7" s="121"/>
      <c r="AT7" s="121"/>
      <c r="AU7" s="121"/>
      <c r="AV7" s="219"/>
      <c r="AW7" s="230" t="s">
        <v>9</v>
      </c>
      <c r="AX7" s="231"/>
      <c r="AY7" s="231"/>
      <c r="AZ7" s="231"/>
      <c r="BA7" s="231"/>
      <c r="BB7" s="232"/>
      <c r="BC7" s="238"/>
      <c r="BD7" s="238"/>
      <c r="BE7" s="238"/>
      <c r="BF7" s="238"/>
      <c r="BG7" s="239" t="s">
        <v>13</v>
      </c>
      <c r="BH7" s="239"/>
      <c r="BI7" s="238"/>
      <c r="BJ7" s="238"/>
      <c r="BK7" s="238"/>
      <c r="BL7" s="239" t="s">
        <v>12</v>
      </c>
      <c r="BM7" s="239"/>
      <c r="BN7" s="238"/>
      <c r="BO7" s="238"/>
      <c r="BP7" s="238"/>
      <c r="BQ7" s="240" t="s">
        <v>10</v>
      </c>
      <c r="BR7" s="240"/>
      <c r="BS7" s="240"/>
      <c r="BT7" s="240"/>
      <c r="BU7" s="241"/>
    </row>
    <row r="8" spans="2:88" x14ac:dyDescent="0.15">
      <c r="B8" s="167"/>
      <c r="C8" s="130"/>
      <c r="D8" s="130"/>
      <c r="E8" s="130"/>
      <c r="F8" s="130"/>
      <c r="G8" s="130"/>
      <c r="H8" s="168"/>
      <c r="I8" s="172"/>
      <c r="J8" s="173"/>
      <c r="K8" s="173"/>
      <c r="L8" s="173"/>
      <c r="M8" s="174"/>
      <c r="N8" s="225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226"/>
      <c r="AK8" s="158"/>
      <c r="AL8" s="158"/>
      <c r="AM8" s="158"/>
      <c r="AN8" s="158"/>
      <c r="AO8" s="242"/>
      <c r="AP8" s="218"/>
      <c r="AQ8" s="121"/>
      <c r="AR8" s="121"/>
      <c r="AS8" s="121"/>
      <c r="AT8" s="121"/>
      <c r="AU8" s="121"/>
      <c r="AV8" s="219"/>
      <c r="AW8" s="233"/>
      <c r="AX8" s="189"/>
      <c r="AY8" s="189"/>
      <c r="AZ8" s="189"/>
      <c r="BA8" s="189"/>
      <c r="BB8" s="234"/>
      <c r="BC8" s="108"/>
      <c r="BD8" s="108"/>
      <c r="BE8" s="108"/>
      <c r="BF8" s="108"/>
      <c r="BG8" s="194"/>
      <c r="BH8" s="194"/>
      <c r="BI8" s="108"/>
      <c r="BJ8" s="108"/>
      <c r="BK8" s="108"/>
      <c r="BL8" s="194"/>
      <c r="BM8" s="194"/>
      <c r="BN8" s="108"/>
      <c r="BO8" s="108"/>
      <c r="BP8" s="108"/>
      <c r="BQ8" s="195"/>
      <c r="BR8" s="195"/>
      <c r="BS8" s="195"/>
      <c r="BT8" s="195"/>
      <c r="BU8" s="196"/>
    </row>
    <row r="9" spans="2:88" x14ac:dyDescent="0.15">
      <c r="B9" s="167"/>
      <c r="C9" s="130"/>
      <c r="D9" s="130"/>
      <c r="E9" s="130"/>
      <c r="F9" s="130"/>
      <c r="G9" s="130"/>
      <c r="H9" s="168"/>
      <c r="I9" s="205"/>
      <c r="J9" s="206"/>
      <c r="K9" s="206"/>
      <c r="L9" s="206"/>
      <c r="M9" s="207"/>
      <c r="N9" s="227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9"/>
      <c r="AK9" s="243"/>
      <c r="AL9" s="243"/>
      <c r="AM9" s="243"/>
      <c r="AN9" s="243"/>
      <c r="AO9" s="244"/>
      <c r="AP9" s="218"/>
      <c r="AQ9" s="121"/>
      <c r="AR9" s="121"/>
      <c r="AS9" s="121"/>
      <c r="AT9" s="121"/>
      <c r="AU9" s="121"/>
      <c r="AV9" s="219"/>
      <c r="AW9" s="233"/>
      <c r="AX9" s="189"/>
      <c r="AY9" s="189"/>
      <c r="AZ9" s="189"/>
      <c r="BA9" s="189"/>
      <c r="BB9" s="234"/>
      <c r="BC9" s="180"/>
      <c r="BD9" s="180"/>
      <c r="BE9" s="180"/>
      <c r="BF9" s="180"/>
      <c r="BG9" s="160" t="s">
        <v>13</v>
      </c>
      <c r="BH9" s="160"/>
      <c r="BI9" s="180"/>
      <c r="BJ9" s="180"/>
      <c r="BK9" s="180"/>
      <c r="BL9" s="160" t="s">
        <v>12</v>
      </c>
      <c r="BM9" s="160"/>
      <c r="BN9" s="180"/>
      <c r="BO9" s="180"/>
      <c r="BP9" s="180"/>
      <c r="BQ9" s="162" t="s">
        <v>11</v>
      </c>
      <c r="BR9" s="162"/>
      <c r="BS9" s="162"/>
      <c r="BT9" s="162"/>
      <c r="BU9" s="163"/>
    </row>
    <row r="10" spans="2:88" ht="9.75" customHeight="1" x14ac:dyDescent="0.15">
      <c r="B10" s="164" t="s">
        <v>7</v>
      </c>
      <c r="C10" s="165"/>
      <c r="D10" s="165"/>
      <c r="E10" s="165"/>
      <c r="F10" s="165"/>
      <c r="G10" s="165"/>
      <c r="H10" s="166"/>
      <c r="I10" s="172" t="s">
        <v>4</v>
      </c>
      <c r="J10" s="173"/>
      <c r="K10" s="173"/>
      <c r="L10" s="173"/>
      <c r="M10" s="174"/>
      <c r="N10" s="178" t="s">
        <v>5</v>
      </c>
      <c r="O10" s="178"/>
      <c r="P10" s="178"/>
      <c r="Q10" s="178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1"/>
      <c r="AP10" s="218"/>
      <c r="AQ10" s="121"/>
      <c r="AR10" s="121"/>
      <c r="AS10" s="121"/>
      <c r="AT10" s="121"/>
      <c r="AU10" s="121"/>
      <c r="AV10" s="219"/>
      <c r="AW10" s="235"/>
      <c r="AX10" s="236"/>
      <c r="AY10" s="236"/>
      <c r="AZ10" s="236"/>
      <c r="BA10" s="236"/>
      <c r="BB10" s="237"/>
      <c r="BC10" s="108"/>
      <c r="BD10" s="108"/>
      <c r="BE10" s="108"/>
      <c r="BF10" s="108"/>
      <c r="BG10" s="194"/>
      <c r="BH10" s="194"/>
      <c r="BI10" s="108"/>
      <c r="BJ10" s="108"/>
      <c r="BK10" s="108"/>
      <c r="BL10" s="194"/>
      <c r="BM10" s="194"/>
      <c r="BN10" s="108"/>
      <c r="BO10" s="108"/>
      <c r="BP10" s="108"/>
      <c r="BQ10" s="195"/>
      <c r="BR10" s="195"/>
      <c r="BS10" s="195"/>
      <c r="BT10" s="195"/>
      <c r="BU10" s="196"/>
    </row>
    <row r="11" spans="2:88" ht="9" customHeight="1" x14ac:dyDescent="0.15">
      <c r="B11" s="167"/>
      <c r="C11" s="130"/>
      <c r="D11" s="130"/>
      <c r="E11" s="130"/>
      <c r="F11" s="130"/>
      <c r="G11" s="130"/>
      <c r="H11" s="168"/>
      <c r="I11" s="172"/>
      <c r="J11" s="173"/>
      <c r="K11" s="173"/>
      <c r="L11" s="173"/>
      <c r="M11" s="174"/>
      <c r="N11" s="179"/>
      <c r="O11" s="179"/>
      <c r="P11" s="179"/>
      <c r="Q11" s="179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82"/>
      <c r="AP11" s="183" t="s">
        <v>42</v>
      </c>
      <c r="AQ11" s="165"/>
      <c r="AR11" s="165"/>
      <c r="AS11" s="165"/>
      <c r="AT11" s="165"/>
      <c r="AU11" s="165"/>
      <c r="AV11" s="184"/>
      <c r="AW11" s="189" t="s">
        <v>17</v>
      </c>
      <c r="AX11" s="189"/>
      <c r="AY11" s="189"/>
      <c r="AZ11" s="189"/>
      <c r="BA11" s="158"/>
      <c r="BB11" s="158"/>
      <c r="BC11" s="158"/>
      <c r="BD11" s="158"/>
      <c r="BE11" s="160" t="s">
        <v>13</v>
      </c>
      <c r="BF11" s="160"/>
      <c r="BG11" s="158"/>
      <c r="BH11" s="158"/>
      <c r="BI11" s="158"/>
      <c r="BJ11" s="158"/>
      <c r="BK11" s="158"/>
      <c r="BL11" s="160" t="s">
        <v>12</v>
      </c>
      <c r="BM11" s="160"/>
      <c r="BN11" s="158"/>
      <c r="BO11" s="158"/>
      <c r="BP11" s="158"/>
      <c r="BQ11" s="158"/>
      <c r="BR11" s="158"/>
      <c r="BS11" s="162" t="s">
        <v>14</v>
      </c>
      <c r="BT11" s="162"/>
      <c r="BU11" s="163"/>
    </row>
    <row r="12" spans="2:88" ht="14.25" customHeight="1" x14ac:dyDescent="0.15">
      <c r="B12" s="167"/>
      <c r="C12" s="130"/>
      <c r="D12" s="130"/>
      <c r="E12" s="130"/>
      <c r="F12" s="130"/>
      <c r="G12" s="130"/>
      <c r="H12" s="168"/>
      <c r="I12" s="172"/>
      <c r="J12" s="173"/>
      <c r="K12" s="173"/>
      <c r="L12" s="173"/>
      <c r="M12" s="174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190"/>
      <c r="AP12" s="185"/>
      <c r="AQ12" s="130"/>
      <c r="AR12" s="130"/>
      <c r="AS12" s="130"/>
      <c r="AT12" s="130"/>
      <c r="AU12" s="130"/>
      <c r="AV12" s="186"/>
      <c r="AW12" s="189"/>
      <c r="AX12" s="189"/>
      <c r="AY12" s="189"/>
      <c r="AZ12" s="189"/>
      <c r="BA12" s="158"/>
      <c r="BB12" s="158"/>
      <c r="BC12" s="158"/>
      <c r="BD12" s="158"/>
      <c r="BE12" s="160"/>
      <c r="BF12" s="160"/>
      <c r="BG12" s="158"/>
      <c r="BH12" s="158"/>
      <c r="BI12" s="158"/>
      <c r="BJ12" s="158"/>
      <c r="BK12" s="158"/>
      <c r="BL12" s="160"/>
      <c r="BM12" s="160"/>
      <c r="BN12" s="158"/>
      <c r="BO12" s="158"/>
      <c r="BP12" s="158"/>
      <c r="BQ12" s="158"/>
      <c r="BR12" s="158"/>
      <c r="BS12" s="162"/>
      <c r="BT12" s="162"/>
      <c r="BU12" s="163"/>
    </row>
    <row r="13" spans="2:88" ht="23.25" customHeight="1" thickBot="1" x14ac:dyDescent="0.2">
      <c r="B13" s="169"/>
      <c r="C13" s="170"/>
      <c r="D13" s="170"/>
      <c r="E13" s="170"/>
      <c r="F13" s="170"/>
      <c r="G13" s="170"/>
      <c r="H13" s="171"/>
      <c r="I13" s="175"/>
      <c r="J13" s="176"/>
      <c r="K13" s="176"/>
      <c r="L13" s="176"/>
      <c r="M13" s="177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2"/>
      <c r="AP13" s="187"/>
      <c r="AQ13" s="170"/>
      <c r="AR13" s="170"/>
      <c r="AS13" s="170"/>
      <c r="AT13" s="170"/>
      <c r="AU13" s="170"/>
      <c r="AV13" s="188"/>
      <c r="AW13" s="193" t="s">
        <v>16</v>
      </c>
      <c r="AX13" s="193"/>
      <c r="AY13" s="193"/>
      <c r="AZ13" s="193"/>
      <c r="BA13" s="159"/>
      <c r="BB13" s="159"/>
      <c r="BC13" s="159"/>
      <c r="BD13" s="159"/>
      <c r="BE13" s="161"/>
      <c r="BF13" s="161"/>
      <c r="BG13" s="159"/>
      <c r="BH13" s="159"/>
      <c r="BI13" s="159"/>
      <c r="BJ13" s="159"/>
      <c r="BK13" s="159"/>
      <c r="BL13" s="161"/>
      <c r="BM13" s="161"/>
      <c r="BN13" s="159"/>
      <c r="BO13" s="159"/>
      <c r="BP13" s="159"/>
      <c r="BQ13" s="159"/>
      <c r="BR13" s="159"/>
      <c r="BS13" s="60"/>
      <c r="BT13" s="60"/>
      <c r="BU13" s="62"/>
    </row>
    <row r="14" spans="2:88" ht="21" customHeight="1" thickTop="1" x14ac:dyDescent="0.15">
      <c r="BW14" s="6"/>
    </row>
    <row r="15" spans="2:88" ht="21" customHeight="1" thickBot="1" x14ac:dyDescent="0.2">
      <c r="B15" s="110" t="s">
        <v>79</v>
      </c>
      <c r="C15" s="110"/>
      <c r="D15" s="110"/>
      <c r="E15" s="110"/>
      <c r="F15" s="110"/>
      <c r="G15" s="110"/>
      <c r="H15" s="110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</row>
    <row r="16" spans="2:88" ht="19.5" customHeight="1" thickTop="1" x14ac:dyDescent="0.15">
      <c r="B16" s="41" t="s">
        <v>19</v>
      </c>
      <c r="C16" s="41"/>
      <c r="D16" s="41"/>
      <c r="E16" s="41"/>
      <c r="F16" s="41"/>
      <c r="G16" s="41"/>
      <c r="H16" s="41"/>
      <c r="I16" s="32" t="s">
        <v>83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 t="s">
        <v>51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 t="s">
        <v>81</v>
      </c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 t="s">
        <v>82</v>
      </c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156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</row>
    <row r="17" spans="2:88" ht="19.5" customHeight="1" thickBot="1" x14ac:dyDescent="0.2">
      <c r="B17" s="27"/>
      <c r="C17" s="27"/>
      <c r="D17" s="27"/>
      <c r="E17" s="27"/>
      <c r="F17" s="27"/>
      <c r="G17" s="27"/>
      <c r="H17" s="27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157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</row>
    <row r="18" spans="2:88" ht="21" customHeight="1" thickTop="1" x14ac:dyDescent="0.15"/>
    <row r="19" spans="2:88" ht="21" customHeight="1" thickBot="1" x14ac:dyDescent="0.2">
      <c r="B19" s="110" t="s">
        <v>20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</row>
    <row r="20" spans="2:88" ht="18.75" customHeight="1" thickTop="1" x14ac:dyDescent="0.15">
      <c r="B20" s="111" t="s">
        <v>15</v>
      </c>
      <c r="C20" s="112"/>
      <c r="D20" s="112"/>
      <c r="E20" s="112"/>
      <c r="F20" s="112"/>
      <c r="G20" s="112"/>
      <c r="H20" s="112"/>
      <c r="I20" s="113"/>
      <c r="J20" s="112" t="s">
        <v>25</v>
      </c>
      <c r="K20" s="112"/>
      <c r="L20" s="112"/>
      <c r="M20" s="112"/>
      <c r="N20" s="112"/>
      <c r="O20" s="112"/>
      <c r="P20" s="112"/>
      <c r="Q20" s="112"/>
      <c r="R20" s="112"/>
      <c r="S20" s="117"/>
      <c r="T20" s="119" t="s">
        <v>39</v>
      </c>
      <c r="U20" s="119"/>
      <c r="V20" s="119"/>
      <c r="W20" s="119"/>
      <c r="X20" s="119"/>
      <c r="Y20" s="120"/>
      <c r="Z20" s="126" t="s">
        <v>40</v>
      </c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8"/>
      <c r="AP20" s="135" t="s">
        <v>26</v>
      </c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7"/>
    </row>
    <row r="21" spans="2:88" ht="19.5" customHeight="1" x14ac:dyDescent="0.15">
      <c r="B21" s="114"/>
      <c r="C21" s="115"/>
      <c r="D21" s="115"/>
      <c r="E21" s="115"/>
      <c r="F21" s="115"/>
      <c r="G21" s="115"/>
      <c r="H21" s="115"/>
      <c r="I21" s="116"/>
      <c r="J21" s="115"/>
      <c r="K21" s="115"/>
      <c r="L21" s="115"/>
      <c r="M21" s="115"/>
      <c r="N21" s="115"/>
      <c r="O21" s="115"/>
      <c r="P21" s="115"/>
      <c r="Q21" s="115"/>
      <c r="R21" s="115"/>
      <c r="S21" s="118"/>
      <c r="T21" s="121"/>
      <c r="U21" s="121"/>
      <c r="V21" s="121"/>
      <c r="W21" s="121"/>
      <c r="X21" s="121"/>
      <c r="Y21" s="122"/>
      <c r="Z21" s="129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1"/>
      <c r="AP21" s="138" t="s">
        <v>43</v>
      </c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40" t="s">
        <v>41</v>
      </c>
      <c r="BB21" s="141"/>
      <c r="BC21" s="141"/>
      <c r="BD21" s="141"/>
      <c r="BE21" s="141"/>
      <c r="BF21" s="141"/>
      <c r="BG21" s="141"/>
      <c r="BH21" s="141"/>
      <c r="BI21" s="141"/>
      <c r="BJ21" s="142"/>
      <c r="BK21" s="121" t="s">
        <v>27</v>
      </c>
      <c r="BL21" s="121"/>
      <c r="BM21" s="121"/>
      <c r="BN21" s="121"/>
      <c r="BO21" s="121"/>
      <c r="BP21" s="121"/>
      <c r="BQ21" s="121"/>
      <c r="BR21" s="121"/>
      <c r="BS21" s="121"/>
      <c r="BT21" s="121"/>
      <c r="BU21" s="146"/>
    </row>
    <row r="22" spans="2:88" ht="19.5" customHeight="1" thickBot="1" x14ac:dyDescent="0.2">
      <c r="B22" s="148" t="s">
        <v>13</v>
      </c>
      <c r="C22" s="149"/>
      <c r="D22" s="149"/>
      <c r="E22" s="149"/>
      <c r="F22" s="150"/>
      <c r="G22" s="101" t="s">
        <v>12</v>
      </c>
      <c r="H22" s="102"/>
      <c r="I22" s="103"/>
      <c r="J22" s="102" t="s">
        <v>21</v>
      </c>
      <c r="K22" s="102"/>
      <c r="L22" s="103"/>
      <c r="M22" s="104"/>
      <c r="N22" s="105"/>
      <c r="O22" s="10" t="s">
        <v>22</v>
      </c>
      <c r="P22" s="10"/>
      <c r="Q22" s="10"/>
      <c r="R22" s="10"/>
      <c r="S22" s="10"/>
      <c r="T22" s="123"/>
      <c r="U22" s="124"/>
      <c r="V22" s="124"/>
      <c r="W22" s="124"/>
      <c r="X22" s="124"/>
      <c r="Y22" s="125"/>
      <c r="Z22" s="132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4"/>
      <c r="AP22" s="139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43"/>
      <c r="BB22" s="144"/>
      <c r="BC22" s="144"/>
      <c r="BD22" s="144"/>
      <c r="BE22" s="144"/>
      <c r="BF22" s="144"/>
      <c r="BG22" s="144"/>
      <c r="BH22" s="144"/>
      <c r="BI22" s="144"/>
      <c r="BJ22" s="145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47"/>
    </row>
    <row r="23" spans="2:88" ht="25.5" customHeight="1" x14ac:dyDescent="0.15">
      <c r="B23" s="106" t="s">
        <v>16</v>
      </c>
      <c r="C23" s="107"/>
      <c r="D23" s="108"/>
      <c r="E23" s="108"/>
      <c r="F23" s="109"/>
      <c r="G23" s="77"/>
      <c r="H23" s="69"/>
      <c r="I23" s="78"/>
      <c r="J23" s="69"/>
      <c r="K23" s="69"/>
      <c r="L23" s="78"/>
      <c r="M23" s="91" t="s">
        <v>18</v>
      </c>
      <c r="N23" s="92"/>
      <c r="O23" s="77"/>
      <c r="P23" s="69"/>
      <c r="Q23" s="78"/>
      <c r="R23" s="79" t="s">
        <v>14</v>
      </c>
      <c r="S23" s="80"/>
      <c r="T23" s="81"/>
      <c r="U23" s="82"/>
      <c r="V23" s="82"/>
      <c r="W23" s="83"/>
      <c r="X23" s="84" t="s">
        <v>14</v>
      </c>
      <c r="Y23" s="85"/>
      <c r="Z23" s="86"/>
      <c r="AA23" s="87"/>
      <c r="AB23" s="87"/>
      <c r="AC23" s="18" t="s">
        <v>24</v>
      </c>
      <c r="AD23" s="88"/>
      <c r="AE23" s="88"/>
      <c r="AF23" s="88"/>
      <c r="AG23" s="100" t="s">
        <v>18</v>
      </c>
      <c r="AH23" s="100"/>
      <c r="AI23" s="87"/>
      <c r="AJ23" s="87"/>
      <c r="AK23" s="87"/>
      <c r="AL23" s="18" t="s">
        <v>24</v>
      </c>
      <c r="AM23" s="88"/>
      <c r="AN23" s="88"/>
      <c r="AO23" s="152"/>
      <c r="AP23" s="153"/>
      <c r="AQ23" s="154"/>
      <c r="AR23" s="154"/>
      <c r="AS23" s="154"/>
      <c r="AT23" s="154"/>
      <c r="AU23" s="154"/>
      <c r="AV23" s="154"/>
      <c r="AW23" s="154"/>
      <c r="AX23" s="154"/>
      <c r="AY23" s="84" t="s">
        <v>23</v>
      </c>
      <c r="AZ23" s="85"/>
      <c r="BA23" s="75"/>
      <c r="BB23" s="76"/>
      <c r="BC23" s="76"/>
      <c r="BD23" s="76"/>
      <c r="BE23" s="76"/>
      <c r="BF23" s="76"/>
      <c r="BG23" s="76"/>
      <c r="BH23" s="76"/>
      <c r="BI23" s="84" t="s">
        <v>23</v>
      </c>
      <c r="BJ23" s="151"/>
      <c r="BK23" s="76" t="str">
        <f>IF(SUM(AP23,BA23)&gt;0,SUM(AP23,BA23)," ")</f>
        <v xml:space="preserve"> </v>
      </c>
      <c r="BL23" s="76"/>
      <c r="BM23" s="76"/>
      <c r="BN23" s="76"/>
      <c r="BO23" s="76"/>
      <c r="BP23" s="76"/>
      <c r="BQ23" s="76"/>
      <c r="BR23" s="76"/>
      <c r="BS23" s="76"/>
      <c r="BT23" s="84" t="s">
        <v>23</v>
      </c>
      <c r="BU23" s="85"/>
    </row>
    <row r="24" spans="2:88" ht="25.5" customHeight="1" x14ac:dyDescent="0.15">
      <c r="B24" s="89" t="s">
        <v>16</v>
      </c>
      <c r="C24" s="90"/>
      <c r="D24" s="69"/>
      <c r="E24" s="69"/>
      <c r="F24" s="78"/>
      <c r="G24" s="77"/>
      <c r="H24" s="69"/>
      <c r="I24" s="78"/>
      <c r="J24" s="69"/>
      <c r="K24" s="69"/>
      <c r="L24" s="78"/>
      <c r="M24" s="91" t="s">
        <v>18</v>
      </c>
      <c r="N24" s="92"/>
      <c r="O24" s="77"/>
      <c r="P24" s="69"/>
      <c r="Q24" s="78"/>
      <c r="R24" s="79" t="s">
        <v>14</v>
      </c>
      <c r="S24" s="80"/>
      <c r="T24" s="93"/>
      <c r="U24" s="94"/>
      <c r="V24" s="94"/>
      <c r="W24" s="95"/>
      <c r="X24" s="56" t="s">
        <v>14</v>
      </c>
      <c r="Y24" s="57"/>
      <c r="Z24" s="68"/>
      <c r="AA24" s="69"/>
      <c r="AB24" s="69"/>
      <c r="AC24" s="17" t="s">
        <v>24</v>
      </c>
      <c r="AD24" s="70"/>
      <c r="AE24" s="70"/>
      <c r="AF24" s="70"/>
      <c r="AG24" s="71" t="s">
        <v>18</v>
      </c>
      <c r="AH24" s="71"/>
      <c r="AI24" s="69"/>
      <c r="AJ24" s="69"/>
      <c r="AK24" s="69"/>
      <c r="AL24" s="17" t="s">
        <v>24</v>
      </c>
      <c r="AM24" s="70"/>
      <c r="AN24" s="70"/>
      <c r="AO24" s="72"/>
      <c r="AP24" s="73"/>
      <c r="AQ24" s="74"/>
      <c r="AR24" s="74"/>
      <c r="AS24" s="74"/>
      <c r="AT24" s="74"/>
      <c r="AU24" s="74"/>
      <c r="AV24" s="74"/>
      <c r="AW24" s="74"/>
      <c r="AX24" s="74"/>
      <c r="AY24" s="56" t="s">
        <v>23</v>
      </c>
      <c r="AZ24" s="57"/>
      <c r="BA24" s="97"/>
      <c r="BB24" s="98"/>
      <c r="BC24" s="98"/>
      <c r="BD24" s="98"/>
      <c r="BE24" s="98"/>
      <c r="BF24" s="98"/>
      <c r="BG24" s="98"/>
      <c r="BH24" s="98"/>
      <c r="BI24" s="56" t="s">
        <v>23</v>
      </c>
      <c r="BJ24" s="99"/>
      <c r="BK24" s="98" t="str">
        <f>IF(SUM(AP24,BA24)&gt;0,SUM(AP24,BA24)," ")</f>
        <v xml:space="preserve"> </v>
      </c>
      <c r="BL24" s="98"/>
      <c r="BM24" s="98"/>
      <c r="BN24" s="98"/>
      <c r="BO24" s="98"/>
      <c r="BP24" s="98"/>
      <c r="BQ24" s="98"/>
      <c r="BR24" s="98"/>
      <c r="BS24" s="98"/>
      <c r="BT24" s="56" t="s">
        <v>23</v>
      </c>
      <c r="BU24" s="57"/>
    </row>
    <row r="25" spans="2:88" ht="25.5" customHeight="1" thickBot="1" x14ac:dyDescent="0.2">
      <c r="B25" s="89" t="s">
        <v>16</v>
      </c>
      <c r="C25" s="90"/>
      <c r="D25" s="69"/>
      <c r="E25" s="69"/>
      <c r="F25" s="78"/>
      <c r="G25" s="77"/>
      <c r="H25" s="69"/>
      <c r="I25" s="78"/>
      <c r="J25" s="69"/>
      <c r="K25" s="69"/>
      <c r="L25" s="78"/>
      <c r="M25" s="91" t="s">
        <v>18</v>
      </c>
      <c r="N25" s="92"/>
      <c r="O25" s="77"/>
      <c r="P25" s="69"/>
      <c r="Q25" s="78"/>
      <c r="R25" s="79" t="s">
        <v>14</v>
      </c>
      <c r="S25" s="80"/>
      <c r="T25" s="93"/>
      <c r="U25" s="94"/>
      <c r="V25" s="94"/>
      <c r="W25" s="95"/>
      <c r="X25" s="96" t="s">
        <v>14</v>
      </c>
      <c r="Y25" s="57"/>
      <c r="Z25" s="68"/>
      <c r="AA25" s="69"/>
      <c r="AB25" s="69"/>
      <c r="AC25" s="17" t="s">
        <v>24</v>
      </c>
      <c r="AD25" s="70"/>
      <c r="AE25" s="70"/>
      <c r="AF25" s="70"/>
      <c r="AG25" s="71" t="s">
        <v>18</v>
      </c>
      <c r="AH25" s="71"/>
      <c r="AI25" s="69"/>
      <c r="AJ25" s="69"/>
      <c r="AK25" s="69"/>
      <c r="AL25" s="17" t="s">
        <v>24</v>
      </c>
      <c r="AM25" s="70"/>
      <c r="AN25" s="70"/>
      <c r="AO25" s="72"/>
      <c r="AP25" s="73"/>
      <c r="AQ25" s="74"/>
      <c r="AR25" s="74"/>
      <c r="AS25" s="74"/>
      <c r="AT25" s="74"/>
      <c r="AU25" s="74"/>
      <c r="AV25" s="74"/>
      <c r="AW25" s="74"/>
      <c r="AX25" s="74"/>
      <c r="AY25" s="56" t="s">
        <v>23</v>
      </c>
      <c r="AZ25" s="57"/>
      <c r="BA25" s="58"/>
      <c r="BB25" s="59"/>
      <c r="BC25" s="59"/>
      <c r="BD25" s="59"/>
      <c r="BE25" s="59"/>
      <c r="BF25" s="59"/>
      <c r="BG25" s="59"/>
      <c r="BH25" s="59"/>
      <c r="BI25" s="60" t="s">
        <v>23</v>
      </c>
      <c r="BJ25" s="61"/>
      <c r="BK25" s="59" t="str">
        <f>IF(SUM(AP25,BA25)&gt;0,SUM(AP25,BA25)," ")</f>
        <v xml:space="preserve"> </v>
      </c>
      <c r="BL25" s="59"/>
      <c r="BM25" s="59"/>
      <c r="BN25" s="59"/>
      <c r="BO25" s="59"/>
      <c r="BP25" s="59"/>
      <c r="BQ25" s="59"/>
      <c r="BR25" s="59"/>
      <c r="BS25" s="59"/>
      <c r="BT25" s="60" t="s">
        <v>23</v>
      </c>
      <c r="BU25" s="62"/>
    </row>
    <row r="26" spans="2:88" ht="25.5" customHeight="1" thickTop="1" thickBot="1" x14ac:dyDescent="0.2">
      <c r="B26" s="63" t="s">
        <v>28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5"/>
      <c r="AP26" s="66" t="str">
        <f>IF(SUM(AP23:AX25)&gt;0,SUM(AP23:AX25)," ")</f>
        <v xml:space="preserve"> </v>
      </c>
      <c r="AQ26" s="67"/>
      <c r="AR26" s="67"/>
      <c r="AS26" s="67"/>
      <c r="AT26" s="67"/>
      <c r="AU26" s="67"/>
      <c r="AV26" s="67"/>
      <c r="AW26" s="67"/>
      <c r="AX26" s="67"/>
      <c r="AY26" s="60" t="s">
        <v>23</v>
      </c>
      <c r="AZ26" s="62"/>
    </row>
    <row r="27" spans="2:88" ht="6" customHeight="1" thickTop="1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8"/>
      <c r="AW27" s="8"/>
    </row>
    <row r="28" spans="2:88" ht="12" customHeight="1" x14ac:dyDescent="0.15">
      <c r="B28" s="50" t="s">
        <v>29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</row>
    <row r="29" spans="2:88" ht="12" customHeight="1" x14ac:dyDescent="0.15">
      <c r="B29" s="51" t="s">
        <v>44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</row>
    <row r="30" spans="2:88" ht="12" customHeight="1" x14ac:dyDescent="0.15">
      <c r="B30" s="5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</row>
    <row r="31" spans="2:88" ht="21" customHeight="1" x14ac:dyDescent="0.15"/>
    <row r="32" spans="2:88" s="2" customFormat="1" ht="16.5" customHeight="1" thickBot="1" x14ac:dyDescent="0.45">
      <c r="B32" s="52" t="s">
        <v>31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</row>
    <row r="33" spans="2:73" s="2" customFormat="1" ht="21.75" customHeight="1" thickTop="1" thickBot="1" x14ac:dyDescent="0.45">
      <c r="B33" s="53" t="s">
        <v>32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4"/>
      <c r="AS33" s="55" t="s">
        <v>33</v>
      </c>
      <c r="AT33" s="41"/>
      <c r="AU33" s="41"/>
      <c r="AV33" s="41"/>
      <c r="AW33" s="41"/>
      <c r="AX33" s="41"/>
      <c r="AY33" s="41"/>
      <c r="AZ33" s="36" t="s">
        <v>16</v>
      </c>
      <c r="BA33" s="36"/>
      <c r="BB33" s="36"/>
      <c r="BC33" s="36"/>
      <c r="BD33" s="37"/>
      <c r="BE33" s="37"/>
      <c r="BF33" s="37"/>
      <c r="BG33" s="37"/>
      <c r="BH33" s="36" t="s">
        <v>13</v>
      </c>
      <c r="BI33" s="36"/>
      <c r="BJ33" s="37"/>
      <c r="BK33" s="37"/>
      <c r="BL33" s="37"/>
      <c r="BM33" s="37"/>
      <c r="BN33" s="36" t="s">
        <v>12</v>
      </c>
      <c r="BO33" s="36"/>
      <c r="BP33" s="37"/>
      <c r="BQ33" s="37"/>
      <c r="BR33" s="37"/>
      <c r="BS33" s="37"/>
      <c r="BT33" s="38" t="s">
        <v>14</v>
      </c>
      <c r="BU33" s="39"/>
    </row>
    <row r="34" spans="2:73" ht="33.75" customHeight="1" thickTop="1" x14ac:dyDescent="0.15">
      <c r="B34" s="40" t="s">
        <v>34</v>
      </c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6"/>
    </row>
    <row r="35" spans="2:73" ht="33.75" customHeight="1" x14ac:dyDescent="0.15">
      <c r="B35" s="47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9"/>
    </row>
    <row r="36" spans="2:73" ht="54" customHeight="1" x14ac:dyDescent="0.15">
      <c r="B36" s="20" t="s">
        <v>36</v>
      </c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23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5"/>
    </row>
    <row r="37" spans="2:73" ht="33.75" customHeight="1" thickBot="1" x14ac:dyDescent="0.2">
      <c r="B37" s="26" t="s">
        <v>37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30"/>
    </row>
    <row r="38" spans="2:73" ht="6" customHeight="1" thickTop="1" x14ac:dyDescent="0.15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</row>
    <row r="39" spans="2:73" s="3" customFormat="1" ht="12" x14ac:dyDescent="0.15">
      <c r="B39" s="31" t="s">
        <v>38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</row>
  </sheetData>
  <mergeCells count="144">
    <mergeCell ref="BN1:BU1"/>
    <mergeCell ref="G3:BU3"/>
    <mergeCell ref="B5:BU5"/>
    <mergeCell ref="B6:H9"/>
    <mergeCell ref="I6:M9"/>
    <mergeCell ref="N6:Q6"/>
    <mergeCell ref="R6:AJ6"/>
    <mergeCell ref="AK6:AO7"/>
    <mergeCell ref="AP6:AV10"/>
    <mergeCell ref="AW6:BB6"/>
    <mergeCell ref="BC6:BU6"/>
    <mergeCell ref="N7:AJ9"/>
    <mergeCell ref="AW7:BB10"/>
    <mergeCell ref="BC7:BF8"/>
    <mergeCell ref="BG7:BH8"/>
    <mergeCell ref="BI7:BK8"/>
    <mergeCell ref="BL7:BM8"/>
    <mergeCell ref="BN7:BP8"/>
    <mergeCell ref="BQ7:BU8"/>
    <mergeCell ref="AK8:AO9"/>
    <mergeCell ref="B15:BU15"/>
    <mergeCell ref="B16:H17"/>
    <mergeCell ref="BE16:BU17"/>
    <mergeCell ref="BA11:BD13"/>
    <mergeCell ref="BE11:BF13"/>
    <mergeCell ref="BG11:BK13"/>
    <mergeCell ref="BL11:BM13"/>
    <mergeCell ref="BN11:BR13"/>
    <mergeCell ref="BS11:BU13"/>
    <mergeCell ref="B10:H13"/>
    <mergeCell ref="I10:M13"/>
    <mergeCell ref="N10:Q11"/>
    <mergeCell ref="R10:AO11"/>
    <mergeCell ref="AP11:AV13"/>
    <mergeCell ref="AW11:AZ12"/>
    <mergeCell ref="N12:AO13"/>
    <mergeCell ref="AW13:AZ13"/>
    <mergeCell ref="BC9:BF10"/>
    <mergeCell ref="BG9:BH10"/>
    <mergeCell ref="BI9:BK10"/>
    <mergeCell ref="BL9:BM10"/>
    <mergeCell ref="BN9:BP10"/>
    <mergeCell ref="BQ9:BU10"/>
    <mergeCell ref="G22:I22"/>
    <mergeCell ref="J22:L22"/>
    <mergeCell ref="M22:N22"/>
    <mergeCell ref="B23:C23"/>
    <mergeCell ref="D23:F23"/>
    <mergeCell ref="G23:I23"/>
    <mergeCell ref="J23:L23"/>
    <mergeCell ref="M23:N23"/>
    <mergeCell ref="B19:BU19"/>
    <mergeCell ref="B20:I21"/>
    <mergeCell ref="J20:S21"/>
    <mergeCell ref="T20:Y22"/>
    <mergeCell ref="Z20:AO22"/>
    <mergeCell ref="AP20:BU20"/>
    <mergeCell ref="AP21:AZ22"/>
    <mergeCell ref="BA21:BJ22"/>
    <mergeCell ref="BK21:BU22"/>
    <mergeCell ref="B22:F22"/>
    <mergeCell ref="BI23:BJ23"/>
    <mergeCell ref="BK23:BS23"/>
    <mergeCell ref="BT23:BU23"/>
    <mergeCell ref="AM23:AO23"/>
    <mergeCell ref="AP23:AX23"/>
    <mergeCell ref="AY23:AZ23"/>
    <mergeCell ref="B24:C24"/>
    <mergeCell ref="D24:F24"/>
    <mergeCell ref="G24:I24"/>
    <mergeCell ref="J24:L24"/>
    <mergeCell ref="M24:N24"/>
    <mergeCell ref="O24:Q24"/>
    <mergeCell ref="R24:S24"/>
    <mergeCell ref="AG23:AH23"/>
    <mergeCell ref="AI23:AK23"/>
    <mergeCell ref="X24:Y24"/>
    <mergeCell ref="Z24:AB24"/>
    <mergeCell ref="AD24:AF24"/>
    <mergeCell ref="AG24:AH24"/>
    <mergeCell ref="AI24:AK24"/>
    <mergeCell ref="BA23:BH23"/>
    <mergeCell ref="O23:Q23"/>
    <mergeCell ref="R23:S23"/>
    <mergeCell ref="T23:W23"/>
    <mergeCell ref="X23:Y23"/>
    <mergeCell ref="Z23:AB23"/>
    <mergeCell ref="AD23:AF23"/>
    <mergeCell ref="BT24:BU24"/>
    <mergeCell ref="B25:C25"/>
    <mergeCell ref="D25:F25"/>
    <mergeCell ref="G25:I25"/>
    <mergeCell ref="J25:L25"/>
    <mergeCell ref="M25:N25"/>
    <mergeCell ref="O25:Q25"/>
    <mergeCell ref="R25:S25"/>
    <mergeCell ref="T25:W25"/>
    <mergeCell ref="X25:Y25"/>
    <mergeCell ref="AM24:AO24"/>
    <mergeCell ref="AP24:AX24"/>
    <mergeCell ref="AY24:AZ24"/>
    <mergeCell ref="BA24:BH24"/>
    <mergeCell ref="BI24:BJ24"/>
    <mergeCell ref="BK24:BS24"/>
    <mergeCell ref="T24:W24"/>
    <mergeCell ref="BJ33:BM33"/>
    <mergeCell ref="AY25:AZ25"/>
    <mergeCell ref="BA25:BH25"/>
    <mergeCell ref="BI25:BJ25"/>
    <mergeCell ref="BK25:BS25"/>
    <mergeCell ref="BT25:BU25"/>
    <mergeCell ref="B26:AO26"/>
    <mergeCell ref="AP26:AX26"/>
    <mergeCell ref="AY26:AZ26"/>
    <mergeCell ref="Z25:AB25"/>
    <mergeCell ref="AD25:AF25"/>
    <mergeCell ref="AG25:AH25"/>
    <mergeCell ref="AI25:AK25"/>
    <mergeCell ref="AM25:AO25"/>
    <mergeCell ref="AP25:AX25"/>
    <mergeCell ref="B36:L36"/>
    <mergeCell ref="M36:BU36"/>
    <mergeCell ref="B37:L37"/>
    <mergeCell ref="M37:BU37"/>
    <mergeCell ref="B39:BU39"/>
    <mergeCell ref="I16:X17"/>
    <mergeCell ref="Y16:AN17"/>
    <mergeCell ref="AO16:BD17"/>
    <mergeCell ref="BN33:BO33"/>
    <mergeCell ref="BP33:BS33"/>
    <mergeCell ref="BT33:BU33"/>
    <mergeCell ref="B34:L34"/>
    <mergeCell ref="M34:BU34"/>
    <mergeCell ref="B35:L35"/>
    <mergeCell ref="M35:BU35"/>
    <mergeCell ref="B28:BU28"/>
    <mergeCell ref="B29:BU29"/>
    <mergeCell ref="B30:BU30"/>
    <mergeCell ref="B32:AR32"/>
    <mergeCell ref="B33:AR33"/>
    <mergeCell ref="AS33:AY33"/>
    <mergeCell ref="AZ33:BC33"/>
    <mergeCell ref="BD33:BG33"/>
    <mergeCell ref="BH33:BI33"/>
  </mergeCells>
  <phoneticPr fontId="1"/>
  <pageMargins left="0.47244094488188981" right="0.47244094488188981" top="0.78740157480314965" bottom="0.74803149606299213" header="0.31496062992125984" footer="0.31496062992125984"/>
  <pageSetup paperSize="9" scale="91" orientation="portrait" r:id="rId1"/>
  <colBreaks count="1" manualBreakCount="1">
    <brk id="7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J39"/>
  <sheetViews>
    <sheetView zoomScaleNormal="100" workbookViewId="0">
      <selection activeCell="Y18" sqref="Y18"/>
    </sheetView>
  </sheetViews>
  <sheetFormatPr defaultRowHeight="13.5" x14ac:dyDescent="0.15"/>
  <cols>
    <col min="1" max="1" width="2.125" style="4" customWidth="1"/>
    <col min="2" max="73" width="1.25" style="4" customWidth="1"/>
    <col min="74" max="74" width="2.125" style="4" customWidth="1"/>
    <col min="75" max="16384" width="9" style="4"/>
  </cols>
  <sheetData>
    <row r="1" spans="2:88" ht="25.5" customHeight="1" x14ac:dyDescent="0.15">
      <c r="BH1" s="1"/>
      <c r="BI1" s="1"/>
      <c r="BJ1" s="1"/>
      <c r="BK1" s="1"/>
      <c r="BN1" s="197" t="s">
        <v>0</v>
      </c>
      <c r="BO1" s="198"/>
      <c r="BP1" s="198"/>
      <c r="BQ1" s="198"/>
      <c r="BR1" s="198"/>
      <c r="BS1" s="198"/>
      <c r="BT1" s="198"/>
      <c r="BU1" s="199"/>
    </row>
    <row r="3" spans="2:88" ht="28.5" customHeight="1" x14ac:dyDescent="0.15">
      <c r="F3" s="5"/>
      <c r="G3" s="200" t="s">
        <v>1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</row>
    <row r="4" spans="2:88" ht="21" customHeight="1" x14ac:dyDescent="0.15"/>
    <row r="5" spans="2:88" ht="21" customHeight="1" thickBot="1" x14ac:dyDescent="0.2">
      <c r="B5" s="52" t="s">
        <v>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</row>
    <row r="6" spans="2:88" ht="20.25" customHeight="1" thickTop="1" x14ac:dyDescent="0.15">
      <c r="B6" s="40" t="s">
        <v>3</v>
      </c>
      <c r="C6" s="127"/>
      <c r="D6" s="127"/>
      <c r="E6" s="127"/>
      <c r="F6" s="127"/>
      <c r="G6" s="127"/>
      <c r="H6" s="201"/>
      <c r="I6" s="202" t="s">
        <v>4</v>
      </c>
      <c r="J6" s="203"/>
      <c r="K6" s="203"/>
      <c r="L6" s="203"/>
      <c r="M6" s="204"/>
      <c r="N6" s="208" t="s">
        <v>5</v>
      </c>
      <c r="O6" s="209"/>
      <c r="P6" s="209"/>
      <c r="Q6" s="209"/>
      <c r="R6" s="245" t="s">
        <v>46</v>
      </c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6"/>
      <c r="AK6" s="212" t="s">
        <v>6</v>
      </c>
      <c r="AL6" s="212"/>
      <c r="AM6" s="212"/>
      <c r="AN6" s="212"/>
      <c r="AO6" s="213"/>
      <c r="AP6" s="216" t="s">
        <v>80</v>
      </c>
      <c r="AQ6" s="119"/>
      <c r="AR6" s="119"/>
      <c r="AS6" s="119"/>
      <c r="AT6" s="119"/>
      <c r="AU6" s="119"/>
      <c r="AV6" s="217"/>
      <c r="AW6" s="220" t="s">
        <v>8</v>
      </c>
      <c r="AX6" s="221"/>
      <c r="AY6" s="221"/>
      <c r="AZ6" s="221"/>
      <c r="BA6" s="221"/>
      <c r="BB6" s="222"/>
      <c r="BC6" s="247" t="s">
        <v>50</v>
      </c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8"/>
    </row>
    <row r="7" spans="2:88" ht="10.5" customHeight="1" x14ac:dyDescent="0.15">
      <c r="B7" s="167"/>
      <c r="C7" s="130"/>
      <c r="D7" s="130"/>
      <c r="E7" s="130"/>
      <c r="F7" s="130"/>
      <c r="G7" s="130"/>
      <c r="H7" s="168"/>
      <c r="I7" s="172"/>
      <c r="J7" s="173"/>
      <c r="K7" s="173"/>
      <c r="L7" s="173"/>
      <c r="M7" s="174"/>
      <c r="N7" s="249" t="s">
        <v>47</v>
      </c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1"/>
      <c r="AK7" s="214"/>
      <c r="AL7" s="214"/>
      <c r="AM7" s="214"/>
      <c r="AN7" s="214"/>
      <c r="AO7" s="215"/>
      <c r="AP7" s="218"/>
      <c r="AQ7" s="121"/>
      <c r="AR7" s="121"/>
      <c r="AS7" s="121"/>
      <c r="AT7" s="121"/>
      <c r="AU7" s="121"/>
      <c r="AV7" s="219"/>
      <c r="AW7" s="230" t="s">
        <v>9</v>
      </c>
      <c r="AX7" s="231"/>
      <c r="AY7" s="231"/>
      <c r="AZ7" s="231"/>
      <c r="BA7" s="231"/>
      <c r="BB7" s="232"/>
      <c r="BC7" s="255" t="s">
        <v>78</v>
      </c>
      <c r="BD7" s="255"/>
      <c r="BE7" s="255"/>
      <c r="BF7" s="255"/>
      <c r="BG7" s="239" t="s">
        <v>13</v>
      </c>
      <c r="BH7" s="239"/>
      <c r="BI7" s="255" t="s">
        <v>78</v>
      </c>
      <c r="BJ7" s="255"/>
      <c r="BK7" s="255"/>
      <c r="BL7" s="239" t="s">
        <v>12</v>
      </c>
      <c r="BM7" s="239"/>
      <c r="BN7" s="255" t="s">
        <v>78</v>
      </c>
      <c r="BO7" s="255"/>
      <c r="BP7" s="255"/>
      <c r="BQ7" s="240" t="s">
        <v>10</v>
      </c>
      <c r="BR7" s="240"/>
      <c r="BS7" s="240"/>
      <c r="BT7" s="240"/>
      <c r="BU7" s="241"/>
    </row>
    <row r="8" spans="2:88" x14ac:dyDescent="0.15">
      <c r="B8" s="167"/>
      <c r="C8" s="130"/>
      <c r="D8" s="130"/>
      <c r="E8" s="130"/>
      <c r="F8" s="130"/>
      <c r="G8" s="130"/>
      <c r="H8" s="168"/>
      <c r="I8" s="172"/>
      <c r="J8" s="173"/>
      <c r="K8" s="173"/>
      <c r="L8" s="173"/>
      <c r="M8" s="174"/>
      <c r="N8" s="249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1"/>
      <c r="AK8" s="257" t="s">
        <v>49</v>
      </c>
      <c r="AL8" s="257"/>
      <c r="AM8" s="257"/>
      <c r="AN8" s="257"/>
      <c r="AO8" s="258"/>
      <c r="AP8" s="218"/>
      <c r="AQ8" s="121"/>
      <c r="AR8" s="121"/>
      <c r="AS8" s="121"/>
      <c r="AT8" s="121"/>
      <c r="AU8" s="121"/>
      <c r="AV8" s="219"/>
      <c r="AW8" s="233"/>
      <c r="AX8" s="189"/>
      <c r="AY8" s="189"/>
      <c r="AZ8" s="189"/>
      <c r="BA8" s="189"/>
      <c r="BB8" s="234"/>
      <c r="BC8" s="256"/>
      <c r="BD8" s="256"/>
      <c r="BE8" s="256"/>
      <c r="BF8" s="256"/>
      <c r="BG8" s="194"/>
      <c r="BH8" s="194"/>
      <c r="BI8" s="256"/>
      <c r="BJ8" s="256"/>
      <c r="BK8" s="256"/>
      <c r="BL8" s="194"/>
      <c r="BM8" s="194"/>
      <c r="BN8" s="256"/>
      <c r="BO8" s="256"/>
      <c r="BP8" s="256"/>
      <c r="BQ8" s="195"/>
      <c r="BR8" s="195"/>
      <c r="BS8" s="195"/>
      <c r="BT8" s="195"/>
      <c r="BU8" s="196"/>
    </row>
    <row r="9" spans="2:88" x14ac:dyDescent="0.15">
      <c r="B9" s="167"/>
      <c r="C9" s="130"/>
      <c r="D9" s="130"/>
      <c r="E9" s="130"/>
      <c r="F9" s="130"/>
      <c r="G9" s="130"/>
      <c r="H9" s="168"/>
      <c r="I9" s="205"/>
      <c r="J9" s="206"/>
      <c r="K9" s="206"/>
      <c r="L9" s="206"/>
      <c r="M9" s="207"/>
      <c r="N9" s="252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4"/>
      <c r="AK9" s="259"/>
      <c r="AL9" s="259"/>
      <c r="AM9" s="259"/>
      <c r="AN9" s="259"/>
      <c r="AO9" s="260"/>
      <c r="AP9" s="218"/>
      <c r="AQ9" s="121"/>
      <c r="AR9" s="121"/>
      <c r="AS9" s="121"/>
      <c r="AT9" s="121"/>
      <c r="AU9" s="121"/>
      <c r="AV9" s="219"/>
      <c r="AW9" s="233"/>
      <c r="AX9" s="189"/>
      <c r="AY9" s="189"/>
      <c r="AZ9" s="189"/>
      <c r="BA9" s="189"/>
      <c r="BB9" s="234"/>
      <c r="BC9" s="262" t="s">
        <v>78</v>
      </c>
      <c r="BD9" s="262"/>
      <c r="BE9" s="262"/>
      <c r="BF9" s="262"/>
      <c r="BG9" s="160" t="s">
        <v>13</v>
      </c>
      <c r="BH9" s="160"/>
      <c r="BI9" s="262" t="s">
        <v>78</v>
      </c>
      <c r="BJ9" s="262"/>
      <c r="BK9" s="262"/>
      <c r="BL9" s="160" t="s">
        <v>12</v>
      </c>
      <c r="BM9" s="160"/>
      <c r="BN9" s="262" t="s">
        <v>78</v>
      </c>
      <c r="BO9" s="262"/>
      <c r="BP9" s="262"/>
      <c r="BQ9" s="162" t="s">
        <v>11</v>
      </c>
      <c r="BR9" s="162"/>
      <c r="BS9" s="162"/>
      <c r="BT9" s="162"/>
      <c r="BU9" s="163"/>
    </row>
    <row r="10" spans="2:88" ht="9.75" customHeight="1" x14ac:dyDescent="0.15">
      <c r="B10" s="164" t="s">
        <v>7</v>
      </c>
      <c r="C10" s="165"/>
      <c r="D10" s="165"/>
      <c r="E10" s="165"/>
      <c r="F10" s="165"/>
      <c r="G10" s="165"/>
      <c r="H10" s="166"/>
      <c r="I10" s="172" t="s">
        <v>4</v>
      </c>
      <c r="J10" s="173"/>
      <c r="K10" s="173"/>
      <c r="L10" s="173"/>
      <c r="M10" s="174"/>
      <c r="N10" s="178" t="s">
        <v>5</v>
      </c>
      <c r="O10" s="178"/>
      <c r="P10" s="178"/>
      <c r="Q10" s="178"/>
      <c r="R10" s="262" t="s">
        <v>45</v>
      </c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3"/>
      <c r="AP10" s="218"/>
      <c r="AQ10" s="121"/>
      <c r="AR10" s="121"/>
      <c r="AS10" s="121"/>
      <c r="AT10" s="121"/>
      <c r="AU10" s="121"/>
      <c r="AV10" s="219"/>
      <c r="AW10" s="235"/>
      <c r="AX10" s="236"/>
      <c r="AY10" s="236"/>
      <c r="AZ10" s="236"/>
      <c r="BA10" s="236"/>
      <c r="BB10" s="237"/>
      <c r="BC10" s="256"/>
      <c r="BD10" s="256"/>
      <c r="BE10" s="256"/>
      <c r="BF10" s="256"/>
      <c r="BG10" s="194"/>
      <c r="BH10" s="194"/>
      <c r="BI10" s="256"/>
      <c r="BJ10" s="256"/>
      <c r="BK10" s="256"/>
      <c r="BL10" s="194"/>
      <c r="BM10" s="194"/>
      <c r="BN10" s="256"/>
      <c r="BO10" s="256"/>
      <c r="BP10" s="256"/>
      <c r="BQ10" s="195"/>
      <c r="BR10" s="195"/>
      <c r="BS10" s="195"/>
      <c r="BT10" s="195"/>
      <c r="BU10" s="196"/>
    </row>
    <row r="11" spans="2:88" ht="9" customHeight="1" x14ac:dyDescent="0.15">
      <c r="B11" s="167"/>
      <c r="C11" s="130"/>
      <c r="D11" s="130"/>
      <c r="E11" s="130"/>
      <c r="F11" s="130"/>
      <c r="G11" s="130"/>
      <c r="H11" s="168"/>
      <c r="I11" s="172"/>
      <c r="J11" s="173"/>
      <c r="K11" s="173"/>
      <c r="L11" s="173"/>
      <c r="M11" s="174"/>
      <c r="N11" s="179"/>
      <c r="O11" s="179"/>
      <c r="P11" s="179"/>
      <c r="Q11" s="179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64"/>
      <c r="AP11" s="183" t="s">
        <v>42</v>
      </c>
      <c r="AQ11" s="165"/>
      <c r="AR11" s="165"/>
      <c r="AS11" s="165"/>
      <c r="AT11" s="165"/>
      <c r="AU11" s="165"/>
      <c r="AV11" s="184"/>
      <c r="AW11" s="189" t="s">
        <v>17</v>
      </c>
      <c r="AX11" s="189"/>
      <c r="AY11" s="189"/>
      <c r="AZ11" s="189"/>
      <c r="BA11" s="257" t="s">
        <v>78</v>
      </c>
      <c r="BB11" s="257"/>
      <c r="BC11" s="257"/>
      <c r="BD11" s="257"/>
      <c r="BE11" s="160" t="s">
        <v>13</v>
      </c>
      <c r="BF11" s="160"/>
      <c r="BG11" s="257" t="s">
        <v>78</v>
      </c>
      <c r="BH11" s="257"/>
      <c r="BI11" s="257"/>
      <c r="BJ11" s="257"/>
      <c r="BK11" s="257"/>
      <c r="BL11" s="160" t="s">
        <v>12</v>
      </c>
      <c r="BM11" s="160"/>
      <c r="BN11" s="257" t="s">
        <v>78</v>
      </c>
      <c r="BO11" s="257"/>
      <c r="BP11" s="257"/>
      <c r="BQ11" s="257"/>
      <c r="BR11" s="257"/>
      <c r="BS11" s="162" t="s">
        <v>14</v>
      </c>
      <c r="BT11" s="162"/>
      <c r="BU11" s="163"/>
    </row>
    <row r="12" spans="2:88" ht="14.25" customHeight="1" x14ac:dyDescent="0.15">
      <c r="B12" s="167"/>
      <c r="C12" s="130"/>
      <c r="D12" s="130"/>
      <c r="E12" s="130"/>
      <c r="F12" s="130"/>
      <c r="G12" s="130"/>
      <c r="H12" s="168"/>
      <c r="I12" s="172"/>
      <c r="J12" s="173"/>
      <c r="K12" s="173"/>
      <c r="L12" s="173"/>
      <c r="M12" s="174"/>
      <c r="N12" s="250" t="s">
        <v>48</v>
      </c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65"/>
      <c r="AP12" s="185"/>
      <c r="AQ12" s="130"/>
      <c r="AR12" s="130"/>
      <c r="AS12" s="130"/>
      <c r="AT12" s="130"/>
      <c r="AU12" s="130"/>
      <c r="AV12" s="186"/>
      <c r="AW12" s="189"/>
      <c r="AX12" s="189"/>
      <c r="AY12" s="189"/>
      <c r="AZ12" s="189"/>
      <c r="BA12" s="257"/>
      <c r="BB12" s="257"/>
      <c r="BC12" s="257"/>
      <c r="BD12" s="257"/>
      <c r="BE12" s="160"/>
      <c r="BF12" s="160"/>
      <c r="BG12" s="257"/>
      <c r="BH12" s="257"/>
      <c r="BI12" s="257"/>
      <c r="BJ12" s="257"/>
      <c r="BK12" s="257"/>
      <c r="BL12" s="160"/>
      <c r="BM12" s="160"/>
      <c r="BN12" s="257"/>
      <c r="BO12" s="257"/>
      <c r="BP12" s="257"/>
      <c r="BQ12" s="257"/>
      <c r="BR12" s="257"/>
      <c r="BS12" s="162"/>
      <c r="BT12" s="162"/>
      <c r="BU12" s="163"/>
    </row>
    <row r="13" spans="2:88" ht="23.25" customHeight="1" thickBot="1" x14ac:dyDescent="0.2">
      <c r="B13" s="169"/>
      <c r="C13" s="170"/>
      <c r="D13" s="170"/>
      <c r="E13" s="170"/>
      <c r="F13" s="170"/>
      <c r="G13" s="170"/>
      <c r="H13" s="171"/>
      <c r="I13" s="175"/>
      <c r="J13" s="176"/>
      <c r="K13" s="176"/>
      <c r="L13" s="176"/>
      <c r="M13" s="177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7"/>
      <c r="AP13" s="187"/>
      <c r="AQ13" s="170"/>
      <c r="AR13" s="170"/>
      <c r="AS13" s="170"/>
      <c r="AT13" s="170"/>
      <c r="AU13" s="170"/>
      <c r="AV13" s="188"/>
      <c r="AW13" s="193" t="s">
        <v>16</v>
      </c>
      <c r="AX13" s="193"/>
      <c r="AY13" s="193"/>
      <c r="AZ13" s="193"/>
      <c r="BA13" s="261"/>
      <c r="BB13" s="261"/>
      <c r="BC13" s="261"/>
      <c r="BD13" s="261"/>
      <c r="BE13" s="161"/>
      <c r="BF13" s="161"/>
      <c r="BG13" s="261"/>
      <c r="BH13" s="261"/>
      <c r="BI13" s="261"/>
      <c r="BJ13" s="261"/>
      <c r="BK13" s="261"/>
      <c r="BL13" s="161"/>
      <c r="BM13" s="161"/>
      <c r="BN13" s="261"/>
      <c r="BO13" s="261"/>
      <c r="BP13" s="261"/>
      <c r="BQ13" s="261"/>
      <c r="BR13" s="261"/>
      <c r="BS13" s="60"/>
      <c r="BT13" s="60"/>
      <c r="BU13" s="62"/>
    </row>
    <row r="14" spans="2:88" ht="21" customHeight="1" thickTop="1" x14ac:dyDescent="0.15">
      <c r="BW14" s="6"/>
    </row>
    <row r="15" spans="2:88" ht="21" customHeight="1" thickBot="1" x14ac:dyDescent="0.2">
      <c r="B15" s="110" t="s">
        <v>79</v>
      </c>
      <c r="C15" s="110"/>
      <c r="D15" s="110"/>
      <c r="E15" s="110"/>
      <c r="F15" s="110"/>
      <c r="G15" s="110"/>
      <c r="H15" s="110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</row>
    <row r="16" spans="2:88" ht="19.5" customHeight="1" thickTop="1" x14ac:dyDescent="0.15">
      <c r="B16" s="41" t="s">
        <v>19</v>
      </c>
      <c r="C16" s="41"/>
      <c r="D16" s="41"/>
      <c r="E16" s="41"/>
      <c r="F16" s="41"/>
      <c r="G16" s="41"/>
      <c r="H16" s="41"/>
      <c r="I16" s="32" t="s">
        <v>83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 t="s">
        <v>51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 t="s">
        <v>81</v>
      </c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 t="s">
        <v>82</v>
      </c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156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</row>
    <row r="17" spans="2:88" ht="19.5" customHeight="1" thickBot="1" x14ac:dyDescent="0.2">
      <c r="B17" s="27"/>
      <c r="C17" s="27"/>
      <c r="D17" s="27"/>
      <c r="E17" s="27"/>
      <c r="F17" s="27"/>
      <c r="G17" s="27"/>
      <c r="H17" s="27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157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</row>
    <row r="18" spans="2:88" ht="21" customHeight="1" thickTop="1" x14ac:dyDescent="0.15"/>
    <row r="19" spans="2:88" ht="21" customHeight="1" thickBot="1" x14ac:dyDescent="0.2">
      <c r="B19" s="110" t="s">
        <v>20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</row>
    <row r="20" spans="2:88" ht="18.75" customHeight="1" thickTop="1" x14ac:dyDescent="0.15">
      <c r="B20" s="111" t="s">
        <v>15</v>
      </c>
      <c r="C20" s="112"/>
      <c r="D20" s="112"/>
      <c r="E20" s="112"/>
      <c r="F20" s="112"/>
      <c r="G20" s="112"/>
      <c r="H20" s="112"/>
      <c r="I20" s="113"/>
      <c r="J20" s="112" t="s">
        <v>25</v>
      </c>
      <c r="K20" s="112"/>
      <c r="L20" s="112"/>
      <c r="M20" s="112"/>
      <c r="N20" s="112"/>
      <c r="O20" s="112"/>
      <c r="P20" s="112"/>
      <c r="Q20" s="112"/>
      <c r="R20" s="112"/>
      <c r="S20" s="117"/>
      <c r="T20" s="119" t="s">
        <v>39</v>
      </c>
      <c r="U20" s="119"/>
      <c r="V20" s="119"/>
      <c r="W20" s="119"/>
      <c r="X20" s="119"/>
      <c r="Y20" s="120"/>
      <c r="Z20" s="126" t="s">
        <v>40</v>
      </c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8"/>
      <c r="AP20" s="135" t="s">
        <v>26</v>
      </c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7"/>
    </row>
    <row r="21" spans="2:88" ht="19.5" customHeight="1" x14ac:dyDescent="0.15">
      <c r="B21" s="114"/>
      <c r="C21" s="115"/>
      <c r="D21" s="115"/>
      <c r="E21" s="115"/>
      <c r="F21" s="115"/>
      <c r="G21" s="115"/>
      <c r="H21" s="115"/>
      <c r="I21" s="116"/>
      <c r="J21" s="115"/>
      <c r="K21" s="115"/>
      <c r="L21" s="115"/>
      <c r="M21" s="115"/>
      <c r="N21" s="115"/>
      <c r="O21" s="115"/>
      <c r="P21" s="115"/>
      <c r="Q21" s="115"/>
      <c r="R21" s="115"/>
      <c r="S21" s="118"/>
      <c r="T21" s="121"/>
      <c r="U21" s="121"/>
      <c r="V21" s="121"/>
      <c r="W21" s="121"/>
      <c r="X21" s="121"/>
      <c r="Y21" s="122"/>
      <c r="Z21" s="129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1"/>
      <c r="AP21" s="138" t="s">
        <v>43</v>
      </c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40" t="s">
        <v>41</v>
      </c>
      <c r="BB21" s="141"/>
      <c r="BC21" s="141"/>
      <c r="BD21" s="141"/>
      <c r="BE21" s="141"/>
      <c r="BF21" s="141"/>
      <c r="BG21" s="141"/>
      <c r="BH21" s="141"/>
      <c r="BI21" s="141"/>
      <c r="BJ21" s="142"/>
      <c r="BK21" s="121" t="s">
        <v>27</v>
      </c>
      <c r="BL21" s="121"/>
      <c r="BM21" s="121"/>
      <c r="BN21" s="121"/>
      <c r="BO21" s="121"/>
      <c r="BP21" s="121"/>
      <c r="BQ21" s="121"/>
      <c r="BR21" s="121"/>
      <c r="BS21" s="121"/>
      <c r="BT21" s="121"/>
      <c r="BU21" s="146"/>
    </row>
    <row r="22" spans="2:88" ht="19.5" customHeight="1" thickBot="1" x14ac:dyDescent="0.2">
      <c r="B22" s="148" t="s">
        <v>13</v>
      </c>
      <c r="C22" s="149"/>
      <c r="D22" s="149"/>
      <c r="E22" s="149"/>
      <c r="F22" s="150"/>
      <c r="G22" s="101" t="s">
        <v>12</v>
      </c>
      <c r="H22" s="102"/>
      <c r="I22" s="103"/>
      <c r="J22" s="102" t="s">
        <v>21</v>
      </c>
      <c r="K22" s="102"/>
      <c r="L22" s="103"/>
      <c r="M22" s="104"/>
      <c r="N22" s="105"/>
      <c r="O22" s="10" t="s">
        <v>22</v>
      </c>
      <c r="P22" s="10"/>
      <c r="Q22" s="10"/>
      <c r="R22" s="10"/>
      <c r="S22" s="10"/>
      <c r="T22" s="123"/>
      <c r="U22" s="124"/>
      <c r="V22" s="124"/>
      <c r="W22" s="124"/>
      <c r="X22" s="124"/>
      <c r="Y22" s="125"/>
      <c r="Z22" s="132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4"/>
      <c r="AP22" s="139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43"/>
      <c r="BB22" s="144"/>
      <c r="BC22" s="144"/>
      <c r="BD22" s="144"/>
      <c r="BE22" s="144"/>
      <c r="BF22" s="144"/>
      <c r="BG22" s="144"/>
      <c r="BH22" s="144"/>
      <c r="BI22" s="144"/>
      <c r="BJ22" s="145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47"/>
    </row>
    <row r="23" spans="2:88" ht="25.5" customHeight="1" x14ac:dyDescent="0.15">
      <c r="B23" s="106" t="s">
        <v>16</v>
      </c>
      <c r="C23" s="107"/>
      <c r="D23" s="256" t="s">
        <v>76</v>
      </c>
      <c r="E23" s="256"/>
      <c r="F23" s="269"/>
      <c r="G23" s="270" t="s">
        <v>76</v>
      </c>
      <c r="H23" s="271"/>
      <c r="I23" s="272"/>
      <c r="J23" s="271">
        <v>1</v>
      </c>
      <c r="K23" s="271"/>
      <c r="L23" s="272"/>
      <c r="M23" s="91" t="s">
        <v>18</v>
      </c>
      <c r="N23" s="92"/>
      <c r="O23" s="270">
        <v>30</v>
      </c>
      <c r="P23" s="271"/>
      <c r="Q23" s="272"/>
      <c r="R23" s="79" t="s">
        <v>14</v>
      </c>
      <c r="S23" s="80"/>
      <c r="T23" s="282">
        <v>14</v>
      </c>
      <c r="U23" s="283"/>
      <c r="V23" s="283"/>
      <c r="W23" s="284"/>
      <c r="X23" s="84" t="s">
        <v>14</v>
      </c>
      <c r="Y23" s="85"/>
      <c r="Z23" s="285">
        <v>7</v>
      </c>
      <c r="AA23" s="278"/>
      <c r="AB23" s="278"/>
      <c r="AC23" s="11" t="s">
        <v>24</v>
      </c>
      <c r="AD23" s="274">
        <v>30</v>
      </c>
      <c r="AE23" s="274"/>
      <c r="AF23" s="274"/>
      <c r="AG23" s="100" t="s">
        <v>18</v>
      </c>
      <c r="AH23" s="100"/>
      <c r="AI23" s="278">
        <v>18</v>
      </c>
      <c r="AJ23" s="278"/>
      <c r="AK23" s="278"/>
      <c r="AL23" s="11" t="s">
        <v>24</v>
      </c>
      <c r="AM23" s="274" t="s">
        <v>53</v>
      </c>
      <c r="AN23" s="274"/>
      <c r="AO23" s="275"/>
      <c r="AP23" s="276">
        <v>7000</v>
      </c>
      <c r="AQ23" s="277"/>
      <c r="AR23" s="277"/>
      <c r="AS23" s="277"/>
      <c r="AT23" s="277"/>
      <c r="AU23" s="277"/>
      <c r="AV23" s="277"/>
      <c r="AW23" s="277"/>
      <c r="AX23" s="277"/>
      <c r="AY23" s="84" t="s">
        <v>23</v>
      </c>
      <c r="AZ23" s="85"/>
      <c r="BA23" s="281">
        <v>1400</v>
      </c>
      <c r="BB23" s="273"/>
      <c r="BC23" s="273"/>
      <c r="BD23" s="273"/>
      <c r="BE23" s="273"/>
      <c r="BF23" s="273"/>
      <c r="BG23" s="273"/>
      <c r="BH23" s="273"/>
      <c r="BI23" s="84" t="s">
        <v>23</v>
      </c>
      <c r="BJ23" s="151"/>
      <c r="BK23" s="273">
        <f>SUM(AP23,BA23)</f>
        <v>8400</v>
      </c>
      <c r="BL23" s="273"/>
      <c r="BM23" s="273"/>
      <c r="BN23" s="273"/>
      <c r="BO23" s="273"/>
      <c r="BP23" s="273"/>
      <c r="BQ23" s="273"/>
      <c r="BR23" s="273"/>
      <c r="BS23" s="273"/>
      <c r="BT23" s="84" t="s">
        <v>23</v>
      </c>
      <c r="BU23" s="85"/>
    </row>
    <row r="24" spans="2:88" ht="25.5" customHeight="1" x14ac:dyDescent="0.15">
      <c r="B24" s="89" t="s">
        <v>16</v>
      </c>
      <c r="C24" s="90"/>
      <c r="D24" s="271" t="s">
        <v>76</v>
      </c>
      <c r="E24" s="271"/>
      <c r="F24" s="272"/>
      <c r="G24" s="270" t="s">
        <v>76</v>
      </c>
      <c r="H24" s="271"/>
      <c r="I24" s="272"/>
      <c r="J24" s="271">
        <v>2</v>
      </c>
      <c r="K24" s="271"/>
      <c r="L24" s="272"/>
      <c r="M24" s="91" t="s">
        <v>18</v>
      </c>
      <c r="N24" s="92"/>
      <c r="O24" s="270">
        <v>30</v>
      </c>
      <c r="P24" s="271"/>
      <c r="Q24" s="272"/>
      <c r="R24" s="79" t="s">
        <v>14</v>
      </c>
      <c r="S24" s="80"/>
      <c r="T24" s="286">
        <v>16</v>
      </c>
      <c r="U24" s="287"/>
      <c r="V24" s="287"/>
      <c r="W24" s="288"/>
      <c r="X24" s="56" t="s">
        <v>14</v>
      </c>
      <c r="Y24" s="57"/>
      <c r="Z24" s="279">
        <v>14</v>
      </c>
      <c r="AA24" s="271"/>
      <c r="AB24" s="271"/>
      <c r="AC24" s="12" t="s">
        <v>24</v>
      </c>
      <c r="AD24" s="280" t="s">
        <v>52</v>
      </c>
      <c r="AE24" s="280"/>
      <c r="AF24" s="280"/>
      <c r="AG24" s="71" t="s">
        <v>18</v>
      </c>
      <c r="AH24" s="71"/>
      <c r="AI24" s="271">
        <v>18</v>
      </c>
      <c r="AJ24" s="271"/>
      <c r="AK24" s="271"/>
      <c r="AL24" s="12" t="s">
        <v>24</v>
      </c>
      <c r="AM24" s="280" t="s">
        <v>52</v>
      </c>
      <c r="AN24" s="280"/>
      <c r="AO24" s="289"/>
      <c r="AP24" s="290">
        <v>8000</v>
      </c>
      <c r="AQ24" s="291"/>
      <c r="AR24" s="291"/>
      <c r="AS24" s="291"/>
      <c r="AT24" s="291"/>
      <c r="AU24" s="291"/>
      <c r="AV24" s="291"/>
      <c r="AW24" s="291"/>
      <c r="AX24" s="291"/>
      <c r="AY24" s="56" t="s">
        <v>23</v>
      </c>
      <c r="AZ24" s="57"/>
      <c r="BA24" s="292">
        <v>1600</v>
      </c>
      <c r="BB24" s="293"/>
      <c r="BC24" s="293"/>
      <c r="BD24" s="293"/>
      <c r="BE24" s="293"/>
      <c r="BF24" s="293"/>
      <c r="BG24" s="293"/>
      <c r="BH24" s="293"/>
      <c r="BI24" s="56" t="s">
        <v>23</v>
      </c>
      <c r="BJ24" s="99"/>
      <c r="BK24" s="293">
        <f>SUM(AP24,BA24)</f>
        <v>9600</v>
      </c>
      <c r="BL24" s="293"/>
      <c r="BM24" s="293"/>
      <c r="BN24" s="293"/>
      <c r="BO24" s="293"/>
      <c r="BP24" s="293"/>
      <c r="BQ24" s="293"/>
      <c r="BR24" s="293"/>
      <c r="BS24" s="293"/>
      <c r="BT24" s="56" t="s">
        <v>23</v>
      </c>
      <c r="BU24" s="57"/>
    </row>
    <row r="25" spans="2:88" ht="25.5" customHeight="1" thickBot="1" x14ac:dyDescent="0.2">
      <c r="B25" s="89" t="s">
        <v>16</v>
      </c>
      <c r="C25" s="90"/>
      <c r="D25" s="271" t="s">
        <v>76</v>
      </c>
      <c r="E25" s="271"/>
      <c r="F25" s="272"/>
      <c r="G25" s="270" t="s">
        <v>76</v>
      </c>
      <c r="H25" s="271"/>
      <c r="I25" s="272"/>
      <c r="J25" s="271">
        <v>1</v>
      </c>
      <c r="K25" s="271"/>
      <c r="L25" s="272"/>
      <c r="M25" s="91" t="s">
        <v>18</v>
      </c>
      <c r="N25" s="92"/>
      <c r="O25" s="270">
        <v>24</v>
      </c>
      <c r="P25" s="271"/>
      <c r="Q25" s="272"/>
      <c r="R25" s="79" t="s">
        <v>14</v>
      </c>
      <c r="S25" s="80"/>
      <c r="T25" s="286">
        <v>10</v>
      </c>
      <c r="U25" s="287"/>
      <c r="V25" s="287"/>
      <c r="W25" s="288"/>
      <c r="X25" s="96" t="s">
        <v>14</v>
      </c>
      <c r="Y25" s="57"/>
      <c r="Z25" s="279">
        <v>7</v>
      </c>
      <c r="AA25" s="271"/>
      <c r="AB25" s="271"/>
      <c r="AC25" s="12" t="s">
        <v>24</v>
      </c>
      <c r="AD25" s="280" t="s">
        <v>54</v>
      </c>
      <c r="AE25" s="280"/>
      <c r="AF25" s="280"/>
      <c r="AG25" s="71" t="s">
        <v>18</v>
      </c>
      <c r="AH25" s="71"/>
      <c r="AI25" s="271">
        <v>9</v>
      </c>
      <c r="AJ25" s="271"/>
      <c r="AK25" s="271"/>
      <c r="AL25" s="12" t="s">
        <v>24</v>
      </c>
      <c r="AM25" s="280" t="s">
        <v>52</v>
      </c>
      <c r="AN25" s="280"/>
      <c r="AO25" s="289"/>
      <c r="AP25" s="290">
        <v>5000</v>
      </c>
      <c r="AQ25" s="291"/>
      <c r="AR25" s="291"/>
      <c r="AS25" s="291"/>
      <c r="AT25" s="291"/>
      <c r="AU25" s="291"/>
      <c r="AV25" s="291"/>
      <c r="AW25" s="291"/>
      <c r="AX25" s="291"/>
      <c r="AY25" s="56" t="s">
        <v>23</v>
      </c>
      <c r="AZ25" s="57"/>
      <c r="BA25" s="294">
        <v>1000</v>
      </c>
      <c r="BB25" s="295"/>
      <c r="BC25" s="295"/>
      <c r="BD25" s="295"/>
      <c r="BE25" s="295"/>
      <c r="BF25" s="295"/>
      <c r="BG25" s="295"/>
      <c r="BH25" s="295"/>
      <c r="BI25" s="60" t="s">
        <v>23</v>
      </c>
      <c r="BJ25" s="61"/>
      <c r="BK25" s="295">
        <f>SUM(AP25,BA25)</f>
        <v>6000</v>
      </c>
      <c r="BL25" s="295"/>
      <c r="BM25" s="295"/>
      <c r="BN25" s="295"/>
      <c r="BO25" s="295"/>
      <c r="BP25" s="295"/>
      <c r="BQ25" s="295"/>
      <c r="BR25" s="295"/>
      <c r="BS25" s="295"/>
      <c r="BT25" s="60" t="s">
        <v>23</v>
      </c>
      <c r="BU25" s="62"/>
    </row>
    <row r="26" spans="2:88" ht="25.5" customHeight="1" thickTop="1" thickBot="1" x14ac:dyDescent="0.2">
      <c r="B26" s="63" t="s">
        <v>28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5"/>
      <c r="AP26" s="296">
        <f>SUM(AP23:AX25)</f>
        <v>20000</v>
      </c>
      <c r="AQ26" s="297"/>
      <c r="AR26" s="297"/>
      <c r="AS26" s="297"/>
      <c r="AT26" s="297"/>
      <c r="AU26" s="297"/>
      <c r="AV26" s="297"/>
      <c r="AW26" s="297"/>
      <c r="AX26" s="297"/>
      <c r="AY26" s="60" t="s">
        <v>23</v>
      </c>
      <c r="AZ26" s="62"/>
    </row>
    <row r="27" spans="2:88" ht="6" customHeight="1" thickTop="1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8"/>
      <c r="AW27" s="8"/>
    </row>
    <row r="28" spans="2:88" ht="12" customHeight="1" x14ac:dyDescent="0.15">
      <c r="B28" s="50" t="s">
        <v>29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</row>
    <row r="29" spans="2:88" ht="12" customHeight="1" x14ac:dyDescent="0.15">
      <c r="B29" s="51" t="s">
        <v>44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</row>
    <row r="30" spans="2:88" ht="12" customHeight="1" x14ac:dyDescent="0.15">
      <c r="B30" s="5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</row>
    <row r="31" spans="2:88" ht="21" customHeight="1" x14ac:dyDescent="0.15"/>
    <row r="32" spans="2:88" s="2" customFormat="1" ht="16.5" customHeight="1" thickBot="1" x14ac:dyDescent="0.45">
      <c r="B32" s="52" t="s">
        <v>31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</row>
    <row r="33" spans="2:73" s="2" customFormat="1" ht="21.75" customHeight="1" thickTop="1" thickBot="1" x14ac:dyDescent="0.45">
      <c r="B33" s="53" t="s">
        <v>32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4"/>
      <c r="AS33" s="55" t="s">
        <v>33</v>
      </c>
      <c r="AT33" s="41"/>
      <c r="AU33" s="41"/>
      <c r="AV33" s="41"/>
      <c r="AW33" s="41"/>
      <c r="AX33" s="41"/>
      <c r="AY33" s="41"/>
      <c r="AZ33" s="36" t="s">
        <v>16</v>
      </c>
      <c r="BA33" s="36"/>
      <c r="BB33" s="36"/>
      <c r="BC33" s="36"/>
      <c r="BD33" s="268" t="s">
        <v>78</v>
      </c>
      <c r="BE33" s="268"/>
      <c r="BF33" s="268"/>
      <c r="BG33" s="268"/>
      <c r="BH33" s="36" t="s">
        <v>13</v>
      </c>
      <c r="BI33" s="36"/>
      <c r="BJ33" s="268" t="s">
        <v>78</v>
      </c>
      <c r="BK33" s="268"/>
      <c r="BL33" s="268"/>
      <c r="BM33" s="268"/>
      <c r="BN33" s="36" t="s">
        <v>12</v>
      </c>
      <c r="BO33" s="36"/>
      <c r="BP33" s="268" t="s">
        <v>78</v>
      </c>
      <c r="BQ33" s="268"/>
      <c r="BR33" s="268"/>
      <c r="BS33" s="268"/>
      <c r="BT33" s="38" t="s">
        <v>14</v>
      </c>
      <c r="BU33" s="39"/>
    </row>
    <row r="34" spans="2:73" ht="33.75" customHeight="1" thickTop="1" x14ac:dyDescent="0.15">
      <c r="B34" s="40" t="s">
        <v>34</v>
      </c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304" t="s">
        <v>55</v>
      </c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306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7"/>
    </row>
    <row r="35" spans="2:73" ht="33.75" customHeight="1" x14ac:dyDescent="0.15">
      <c r="B35" s="47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50" t="s">
        <v>56</v>
      </c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308"/>
    </row>
    <row r="36" spans="2:73" ht="54" customHeight="1" x14ac:dyDescent="0.15">
      <c r="B36" s="20" t="s">
        <v>36</v>
      </c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298" t="s">
        <v>58</v>
      </c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300"/>
    </row>
    <row r="37" spans="2:73" ht="33.75" customHeight="1" thickBot="1" x14ac:dyDescent="0.2">
      <c r="B37" s="26" t="s">
        <v>37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301" t="s">
        <v>57</v>
      </c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2"/>
      <c r="BC37" s="302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2"/>
      <c r="BS37" s="302"/>
      <c r="BT37" s="302"/>
      <c r="BU37" s="303"/>
    </row>
    <row r="38" spans="2:73" ht="6" customHeight="1" thickTop="1" x14ac:dyDescent="0.15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</row>
    <row r="39" spans="2:73" s="3" customFormat="1" ht="12" x14ac:dyDescent="0.15">
      <c r="B39" s="31" t="s">
        <v>38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</row>
  </sheetData>
  <mergeCells count="144">
    <mergeCell ref="B36:L36"/>
    <mergeCell ref="M36:BU36"/>
    <mergeCell ref="B37:L37"/>
    <mergeCell ref="M37:BU37"/>
    <mergeCell ref="B39:BU39"/>
    <mergeCell ref="BN33:BO33"/>
    <mergeCell ref="BP33:BS33"/>
    <mergeCell ref="BT33:BU33"/>
    <mergeCell ref="B34:L34"/>
    <mergeCell ref="M34:BU34"/>
    <mergeCell ref="B35:L35"/>
    <mergeCell ref="M35:BU35"/>
    <mergeCell ref="B28:BU28"/>
    <mergeCell ref="B29:BU29"/>
    <mergeCell ref="B30:BU30"/>
    <mergeCell ref="B32:AR32"/>
    <mergeCell ref="B33:AR33"/>
    <mergeCell ref="AS33:AY33"/>
    <mergeCell ref="AZ33:BC33"/>
    <mergeCell ref="BD33:BG33"/>
    <mergeCell ref="BH33:BI33"/>
    <mergeCell ref="BJ33:BM33"/>
    <mergeCell ref="AY25:AZ25"/>
    <mergeCell ref="BA25:BH25"/>
    <mergeCell ref="BI25:BJ25"/>
    <mergeCell ref="BK25:BS25"/>
    <mergeCell ref="BT25:BU25"/>
    <mergeCell ref="B26:AO26"/>
    <mergeCell ref="AP26:AX26"/>
    <mergeCell ref="AY26:AZ26"/>
    <mergeCell ref="Z25:AB25"/>
    <mergeCell ref="AD25:AF25"/>
    <mergeCell ref="AG25:AH25"/>
    <mergeCell ref="AI25:AK25"/>
    <mergeCell ref="AM25:AO25"/>
    <mergeCell ref="AP25:AX25"/>
    <mergeCell ref="BA23:BH23"/>
    <mergeCell ref="O23:Q23"/>
    <mergeCell ref="R23:S23"/>
    <mergeCell ref="T23:W23"/>
    <mergeCell ref="X23:Y23"/>
    <mergeCell ref="Z23:AB23"/>
    <mergeCell ref="AD23:AF23"/>
    <mergeCell ref="BT24:BU24"/>
    <mergeCell ref="B25:C25"/>
    <mergeCell ref="D25:F25"/>
    <mergeCell ref="G25:I25"/>
    <mergeCell ref="J25:L25"/>
    <mergeCell ref="M25:N25"/>
    <mergeCell ref="O25:Q25"/>
    <mergeCell ref="R25:S25"/>
    <mergeCell ref="T25:W25"/>
    <mergeCell ref="X25:Y25"/>
    <mergeCell ref="AM24:AO24"/>
    <mergeCell ref="AP24:AX24"/>
    <mergeCell ref="AY24:AZ24"/>
    <mergeCell ref="BA24:BH24"/>
    <mergeCell ref="BI24:BJ24"/>
    <mergeCell ref="BK24:BS24"/>
    <mergeCell ref="T24:W24"/>
    <mergeCell ref="B24:C24"/>
    <mergeCell ref="D24:F24"/>
    <mergeCell ref="G24:I24"/>
    <mergeCell ref="J24:L24"/>
    <mergeCell ref="M24:N24"/>
    <mergeCell ref="O24:Q24"/>
    <mergeCell ref="R24:S24"/>
    <mergeCell ref="AG23:AH23"/>
    <mergeCell ref="AI23:AK23"/>
    <mergeCell ref="X24:Y24"/>
    <mergeCell ref="Z24:AB24"/>
    <mergeCell ref="AD24:AF24"/>
    <mergeCell ref="AG24:AH24"/>
    <mergeCell ref="AI24:AK24"/>
    <mergeCell ref="G22:I22"/>
    <mergeCell ref="J22:L22"/>
    <mergeCell ref="M22:N22"/>
    <mergeCell ref="B23:C23"/>
    <mergeCell ref="D23:F23"/>
    <mergeCell ref="G23:I23"/>
    <mergeCell ref="J23:L23"/>
    <mergeCell ref="M23:N23"/>
    <mergeCell ref="B19:BU19"/>
    <mergeCell ref="B20:I21"/>
    <mergeCell ref="J20:S21"/>
    <mergeCell ref="T20:Y22"/>
    <mergeCell ref="Z20:AO22"/>
    <mergeCell ref="AP20:BU20"/>
    <mergeCell ref="AP21:AZ22"/>
    <mergeCell ref="BA21:BJ22"/>
    <mergeCell ref="BK21:BU22"/>
    <mergeCell ref="B22:F22"/>
    <mergeCell ref="BI23:BJ23"/>
    <mergeCell ref="BK23:BS23"/>
    <mergeCell ref="BT23:BU23"/>
    <mergeCell ref="AM23:AO23"/>
    <mergeCell ref="AP23:AX23"/>
    <mergeCell ref="AY23:AZ23"/>
    <mergeCell ref="B15:BU15"/>
    <mergeCell ref="B16:H17"/>
    <mergeCell ref="I16:X17"/>
    <mergeCell ref="Y16:AN17"/>
    <mergeCell ref="AO16:BD17"/>
    <mergeCell ref="BE16:BU17"/>
    <mergeCell ref="BA11:BD13"/>
    <mergeCell ref="BE11:BF13"/>
    <mergeCell ref="BG11:BK13"/>
    <mergeCell ref="BL11:BM13"/>
    <mergeCell ref="BN11:BR13"/>
    <mergeCell ref="BS11:BU13"/>
    <mergeCell ref="B10:H13"/>
    <mergeCell ref="I10:M13"/>
    <mergeCell ref="N10:Q11"/>
    <mergeCell ref="R10:AO11"/>
    <mergeCell ref="AP11:AV13"/>
    <mergeCell ref="AW11:AZ12"/>
    <mergeCell ref="N12:AO13"/>
    <mergeCell ref="AW13:AZ13"/>
    <mergeCell ref="BC9:BF10"/>
    <mergeCell ref="BG9:BH10"/>
    <mergeCell ref="BI9:BK10"/>
    <mergeCell ref="BL9:BM10"/>
    <mergeCell ref="BN9:BP10"/>
    <mergeCell ref="BQ9:BU10"/>
    <mergeCell ref="BN1:BU1"/>
    <mergeCell ref="G3:BU3"/>
    <mergeCell ref="B5:BU5"/>
    <mergeCell ref="B6:H9"/>
    <mergeCell ref="I6:M9"/>
    <mergeCell ref="N6:Q6"/>
    <mergeCell ref="R6:AJ6"/>
    <mergeCell ref="AK6:AO7"/>
    <mergeCell ref="AP6:AV10"/>
    <mergeCell ref="AW6:BB6"/>
    <mergeCell ref="BC6:BU6"/>
    <mergeCell ref="N7:AJ9"/>
    <mergeCell ref="AW7:BB10"/>
    <mergeCell ref="BC7:BF8"/>
    <mergeCell ref="BG7:BH8"/>
    <mergeCell ref="BI7:BK8"/>
    <mergeCell ref="BL7:BM8"/>
    <mergeCell ref="BN7:BP8"/>
    <mergeCell ref="BQ7:BU8"/>
    <mergeCell ref="AK8:AO9"/>
  </mergeCells>
  <phoneticPr fontId="1"/>
  <pageMargins left="0.47244094488188981" right="0.47244094488188981" top="0.78740157480314965" bottom="0.74803149606299213" header="0.31496062992125984" footer="0.31496062992125984"/>
  <pageSetup paperSize="9" scale="91" orientation="portrait" r:id="rId1"/>
  <colBreaks count="1" manualBreakCount="1">
    <brk id="7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J39"/>
  <sheetViews>
    <sheetView zoomScaleNormal="100" workbookViewId="0">
      <selection activeCell="BX16" sqref="BX16"/>
    </sheetView>
  </sheetViews>
  <sheetFormatPr defaultRowHeight="13.5" x14ac:dyDescent="0.15"/>
  <cols>
    <col min="1" max="1" width="2.125" style="4" customWidth="1"/>
    <col min="2" max="73" width="1.25" style="4" customWidth="1"/>
    <col min="74" max="74" width="2.125" style="4" customWidth="1"/>
    <col min="75" max="16384" width="9" style="4"/>
  </cols>
  <sheetData>
    <row r="1" spans="2:88" ht="25.5" customHeight="1" x14ac:dyDescent="0.15">
      <c r="BH1" s="1"/>
      <c r="BI1" s="1"/>
      <c r="BJ1" s="1"/>
      <c r="BK1" s="1"/>
      <c r="BN1" s="197" t="s">
        <v>0</v>
      </c>
      <c r="BO1" s="198"/>
      <c r="BP1" s="198"/>
      <c r="BQ1" s="198"/>
      <c r="BR1" s="198"/>
      <c r="BS1" s="198"/>
      <c r="BT1" s="198"/>
      <c r="BU1" s="199"/>
    </row>
    <row r="3" spans="2:88" ht="28.5" customHeight="1" x14ac:dyDescent="0.15">
      <c r="F3" s="5"/>
      <c r="G3" s="200" t="s">
        <v>1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</row>
    <row r="4" spans="2:88" ht="21" customHeight="1" x14ac:dyDescent="0.15"/>
    <row r="5" spans="2:88" ht="21" customHeight="1" thickBot="1" x14ac:dyDescent="0.2">
      <c r="B5" s="52" t="s">
        <v>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</row>
    <row r="6" spans="2:88" ht="20.25" customHeight="1" thickTop="1" x14ac:dyDescent="0.15">
      <c r="B6" s="40" t="s">
        <v>3</v>
      </c>
      <c r="C6" s="127"/>
      <c r="D6" s="127"/>
      <c r="E6" s="127"/>
      <c r="F6" s="127"/>
      <c r="G6" s="127"/>
      <c r="H6" s="201"/>
      <c r="I6" s="202" t="s">
        <v>4</v>
      </c>
      <c r="J6" s="203"/>
      <c r="K6" s="203"/>
      <c r="L6" s="203"/>
      <c r="M6" s="204"/>
      <c r="N6" s="208" t="s">
        <v>5</v>
      </c>
      <c r="O6" s="209"/>
      <c r="P6" s="209"/>
      <c r="Q6" s="209"/>
      <c r="R6" s="245" t="s">
        <v>46</v>
      </c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6"/>
      <c r="AK6" s="212" t="s">
        <v>6</v>
      </c>
      <c r="AL6" s="212"/>
      <c r="AM6" s="212"/>
      <c r="AN6" s="212"/>
      <c r="AO6" s="213"/>
      <c r="AP6" s="216" t="s">
        <v>80</v>
      </c>
      <c r="AQ6" s="119"/>
      <c r="AR6" s="119"/>
      <c r="AS6" s="119"/>
      <c r="AT6" s="119"/>
      <c r="AU6" s="119"/>
      <c r="AV6" s="217"/>
      <c r="AW6" s="220" t="s">
        <v>8</v>
      </c>
      <c r="AX6" s="221"/>
      <c r="AY6" s="221"/>
      <c r="AZ6" s="221"/>
      <c r="BA6" s="221"/>
      <c r="BB6" s="222"/>
      <c r="BC6" s="247" t="s">
        <v>50</v>
      </c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8"/>
    </row>
    <row r="7" spans="2:88" ht="10.5" customHeight="1" x14ac:dyDescent="0.15">
      <c r="B7" s="167"/>
      <c r="C7" s="130"/>
      <c r="D7" s="130"/>
      <c r="E7" s="130"/>
      <c r="F7" s="130"/>
      <c r="G7" s="130"/>
      <c r="H7" s="168"/>
      <c r="I7" s="172"/>
      <c r="J7" s="173"/>
      <c r="K7" s="173"/>
      <c r="L7" s="173"/>
      <c r="M7" s="174"/>
      <c r="N7" s="249" t="s">
        <v>47</v>
      </c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1"/>
      <c r="AK7" s="214"/>
      <c r="AL7" s="214"/>
      <c r="AM7" s="214"/>
      <c r="AN7" s="214"/>
      <c r="AO7" s="215"/>
      <c r="AP7" s="218"/>
      <c r="AQ7" s="121"/>
      <c r="AR7" s="121"/>
      <c r="AS7" s="121"/>
      <c r="AT7" s="121"/>
      <c r="AU7" s="121"/>
      <c r="AV7" s="219"/>
      <c r="AW7" s="230" t="s">
        <v>9</v>
      </c>
      <c r="AX7" s="231"/>
      <c r="AY7" s="231"/>
      <c r="AZ7" s="231"/>
      <c r="BA7" s="231"/>
      <c r="BB7" s="232"/>
      <c r="BC7" s="255" t="s">
        <v>77</v>
      </c>
      <c r="BD7" s="255"/>
      <c r="BE7" s="255"/>
      <c r="BF7" s="255"/>
      <c r="BG7" s="239" t="s">
        <v>13</v>
      </c>
      <c r="BH7" s="239"/>
      <c r="BI7" s="255" t="s">
        <v>78</v>
      </c>
      <c r="BJ7" s="255"/>
      <c r="BK7" s="255"/>
      <c r="BL7" s="239" t="s">
        <v>12</v>
      </c>
      <c r="BM7" s="239"/>
      <c r="BN7" s="255" t="s">
        <v>78</v>
      </c>
      <c r="BO7" s="255"/>
      <c r="BP7" s="255"/>
      <c r="BQ7" s="240" t="s">
        <v>10</v>
      </c>
      <c r="BR7" s="240"/>
      <c r="BS7" s="240"/>
      <c r="BT7" s="240"/>
      <c r="BU7" s="241"/>
    </row>
    <row r="8" spans="2:88" x14ac:dyDescent="0.15">
      <c r="B8" s="167"/>
      <c r="C8" s="130"/>
      <c r="D8" s="130"/>
      <c r="E8" s="130"/>
      <c r="F8" s="130"/>
      <c r="G8" s="130"/>
      <c r="H8" s="168"/>
      <c r="I8" s="172"/>
      <c r="J8" s="173"/>
      <c r="K8" s="173"/>
      <c r="L8" s="173"/>
      <c r="M8" s="174"/>
      <c r="N8" s="249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1"/>
      <c r="AK8" s="257" t="s">
        <v>49</v>
      </c>
      <c r="AL8" s="257"/>
      <c r="AM8" s="257"/>
      <c r="AN8" s="257"/>
      <c r="AO8" s="258"/>
      <c r="AP8" s="218"/>
      <c r="AQ8" s="121"/>
      <c r="AR8" s="121"/>
      <c r="AS8" s="121"/>
      <c r="AT8" s="121"/>
      <c r="AU8" s="121"/>
      <c r="AV8" s="219"/>
      <c r="AW8" s="233"/>
      <c r="AX8" s="189"/>
      <c r="AY8" s="189"/>
      <c r="AZ8" s="189"/>
      <c r="BA8" s="189"/>
      <c r="BB8" s="234"/>
      <c r="BC8" s="256"/>
      <c r="BD8" s="256"/>
      <c r="BE8" s="256"/>
      <c r="BF8" s="256"/>
      <c r="BG8" s="194"/>
      <c r="BH8" s="194"/>
      <c r="BI8" s="256"/>
      <c r="BJ8" s="256"/>
      <c r="BK8" s="256"/>
      <c r="BL8" s="194"/>
      <c r="BM8" s="194"/>
      <c r="BN8" s="256"/>
      <c r="BO8" s="256"/>
      <c r="BP8" s="256"/>
      <c r="BQ8" s="195"/>
      <c r="BR8" s="195"/>
      <c r="BS8" s="195"/>
      <c r="BT8" s="195"/>
      <c r="BU8" s="196"/>
    </row>
    <row r="9" spans="2:88" x14ac:dyDescent="0.15">
      <c r="B9" s="167"/>
      <c r="C9" s="130"/>
      <c r="D9" s="130"/>
      <c r="E9" s="130"/>
      <c r="F9" s="130"/>
      <c r="G9" s="130"/>
      <c r="H9" s="168"/>
      <c r="I9" s="205"/>
      <c r="J9" s="206"/>
      <c r="K9" s="206"/>
      <c r="L9" s="206"/>
      <c r="M9" s="207"/>
      <c r="N9" s="252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4"/>
      <c r="AK9" s="259"/>
      <c r="AL9" s="259"/>
      <c r="AM9" s="259"/>
      <c r="AN9" s="259"/>
      <c r="AO9" s="260"/>
      <c r="AP9" s="218"/>
      <c r="AQ9" s="121"/>
      <c r="AR9" s="121"/>
      <c r="AS9" s="121"/>
      <c r="AT9" s="121"/>
      <c r="AU9" s="121"/>
      <c r="AV9" s="219"/>
      <c r="AW9" s="233"/>
      <c r="AX9" s="189"/>
      <c r="AY9" s="189"/>
      <c r="AZ9" s="189"/>
      <c r="BA9" s="189"/>
      <c r="BB9" s="234"/>
      <c r="BC9" s="262" t="s">
        <v>77</v>
      </c>
      <c r="BD9" s="262"/>
      <c r="BE9" s="262"/>
      <c r="BF9" s="262"/>
      <c r="BG9" s="160" t="s">
        <v>13</v>
      </c>
      <c r="BH9" s="160"/>
      <c r="BI9" s="262" t="s">
        <v>78</v>
      </c>
      <c r="BJ9" s="262"/>
      <c r="BK9" s="262"/>
      <c r="BL9" s="160" t="s">
        <v>12</v>
      </c>
      <c r="BM9" s="160"/>
      <c r="BN9" s="262" t="s">
        <v>78</v>
      </c>
      <c r="BO9" s="262"/>
      <c r="BP9" s="262"/>
      <c r="BQ9" s="162" t="s">
        <v>11</v>
      </c>
      <c r="BR9" s="162"/>
      <c r="BS9" s="162"/>
      <c r="BT9" s="162"/>
      <c r="BU9" s="163"/>
    </row>
    <row r="10" spans="2:88" ht="9.75" customHeight="1" x14ac:dyDescent="0.15">
      <c r="B10" s="164" t="s">
        <v>7</v>
      </c>
      <c r="C10" s="165"/>
      <c r="D10" s="165"/>
      <c r="E10" s="165"/>
      <c r="F10" s="165"/>
      <c r="G10" s="165"/>
      <c r="H10" s="166"/>
      <c r="I10" s="172" t="s">
        <v>4</v>
      </c>
      <c r="J10" s="173"/>
      <c r="K10" s="173"/>
      <c r="L10" s="173"/>
      <c r="M10" s="174"/>
      <c r="N10" s="178" t="s">
        <v>59</v>
      </c>
      <c r="O10" s="178"/>
      <c r="P10" s="178"/>
      <c r="Q10" s="178"/>
      <c r="R10" s="262" t="s">
        <v>60</v>
      </c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3"/>
      <c r="AP10" s="218"/>
      <c r="AQ10" s="121"/>
      <c r="AR10" s="121"/>
      <c r="AS10" s="121"/>
      <c r="AT10" s="121"/>
      <c r="AU10" s="121"/>
      <c r="AV10" s="219"/>
      <c r="AW10" s="235"/>
      <c r="AX10" s="236"/>
      <c r="AY10" s="236"/>
      <c r="AZ10" s="236"/>
      <c r="BA10" s="236"/>
      <c r="BB10" s="237"/>
      <c r="BC10" s="256"/>
      <c r="BD10" s="256"/>
      <c r="BE10" s="256"/>
      <c r="BF10" s="256"/>
      <c r="BG10" s="194"/>
      <c r="BH10" s="194"/>
      <c r="BI10" s="256"/>
      <c r="BJ10" s="256"/>
      <c r="BK10" s="256"/>
      <c r="BL10" s="194"/>
      <c r="BM10" s="194"/>
      <c r="BN10" s="256"/>
      <c r="BO10" s="256"/>
      <c r="BP10" s="256"/>
      <c r="BQ10" s="195"/>
      <c r="BR10" s="195"/>
      <c r="BS10" s="195"/>
      <c r="BT10" s="195"/>
      <c r="BU10" s="196"/>
    </row>
    <row r="11" spans="2:88" ht="9" customHeight="1" x14ac:dyDescent="0.15">
      <c r="B11" s="167"/>
      <c r="C11" s="130"/>
      <c r="D11" s="130"/>
      <c r="E11" s="130"/>
      <c r="F11" s="130"/>
      <c r="G11" s="130"/>
      <c r="H11" s="168"/>
      <c r="I11" s="172"/>
      <c r="J11" s="173"/>
      <c r="K11" s="173"/>
      <c r="L11" s="173"/>
      <c r="M11" s="174"/>
      <c r="N11" s="179"/>
      <c r="O11" s="179"/>
      <c r="P11" s="179"/>
      <c r="Q11" s="179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64"/>
      <c r="AP11" s="183" t="s">
        <v>42</v>
      </c>
      <c r="AQ11" s="165"/>
      <c r="AR11" s="165"/>
      <c r="AS11" s="165"/>
      <c r="AT11" s="165"/>
      <c r="AU11" s="165"/>
      <c r="AV11" s="184"/>
      <c r="AW11" s="189" t="s">
        <v>17</v>
      </c>
      <c r="AX11" s="189"/>
      <c r="AY11" s="189"/>
      <c r="AZ11" s="189"/>
      <c r="BA11" s="257" t="s">
        <v>78</v>
      </c>
      <c r="BB11" s="257"/>
      <c r="BC11" s="257"/>
      <c r="BD11" s="257"/>
      <c r="BE11" s="160" t="s">
        <v>13</v>
      </c>
      <c r="BF11" s="160"/>
      <c r="BG11" s="257" t="s">
        <v>78</v>
      </c>
      <c r="BH11" s="257"/>
      <c r="BI11" s="257"/>
      <c r="BJ11" s="257"/>
      <c r="BK11" s="257"/>
      <c r="BL11" s="160" t="s">
        <v>12</v>
      </c>
      <c r="BM11" s="160"/>
      <c r="BN11" s="257" t="s">
        <v>78</v>
      </c>
      <c r="BO11" s="257"/>
      <c r="BP11" s="257"/>
      <c r="BQ11" s="257"/>
      <c r="BR11" s="257"/>
      <c r="BS11" s="162" t="s">
        <v>14</v>
      </c>
      <c r="BT11" s="162"/>
      <c r="BU11" s="163"/>
    </row>
    <row r="12" spans="2:88" ht="14.25" customHeight="1" x14ac:dyDescent="0.15">
      <c r="B12" s="167"/>
      <c r="C12" s="130"/>
      <c r="D12" s="130"/>
      <c r="E12" s="130"/>
      <c r="F12" s="130"/>
      <c r="G12" s="130"/>
      <c r="H12" s="168"/>
      <c r="I12" s="172"/>
      <c r="J12" s="173"/>
      <c r="K12" s="173"/>
      <c r="L12" s="173"/>
      <c r="M12" s="174"/>
      <c r="N12" s="250" t="s">
        <v>48</v>
      </c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65"/>
      <c r="AP12" s="185"/>
      <c r="AQ12" s="130"/>
      <c r="AR12" s="130"/>
      <c r="AS12" s="130"/>
      <c r="AT12" s="130"/>
      <c r="AU12" s="130"/>
      <c r="AV12" s="186"/>
      <c r="AW12" s="189"/>
      <c r="AX12" s="189"/>
      <c r="AY12" s="189"/>
      <c r="AZ12" s="189"/>
      <c r="BA12" s="257"/>
      <c r="BB12" s="257"/>
      <c r="BC12" s="257"/>
      <c r="BD12" s="257"/>
      <c r="BE12" s="160"/>
      <c r="BF12" s="160"/>
      <c r="BG12" s="257"/>
      <c r="BH12" s="257"/>
      <c r="BI12" s="257"/>
      <c r="BJ12" s="257"/>
      <c r="BK12" s="257"/>
      <c r="BL12" s="160"/>
      <c r="BM12" s="160"/>
      <c r="BN12" s="257"/>
      <c r="BO12" s="257"/>
      <c r="BP12" s="257"/>
      <c r="BQ12" s="257"/>
      <c r="BR12" s="257"/>
      <c r="BS12" s="162"/>
      <c r="BT12" s="162"/>
      <c r="BU12" s="163"/>
    </row>
    <row r="13" spans="2:88" ht="23.25" customHeight="1" thickBot="1" x14ac:dyDescent="0.2">
      <c r="B13" s="169"/>
      <c r="C13" s="170"/>
      <c r="D13" s="170"/>
      <c r="E13" s="170"/>
      <c r="F13" s="170"/>
      <c r="G13" s="170"/>
      <c r="H13" s="171"/>
      <c r="I13" s="175"/>
      <c r="J13" s="176"/>
      <c r="K13" s="176"/>
      <c r="L13" s="176"/>
      <c r="M13" s="177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7"/>
      <c r="AP13" s="187"/>
      <c r="AQ13" s="170"/>
      <c r="AR13" s="170"/>
      <c r="AS13" s="170"/>
      <c r="AT13" s="170"/>
      <c r="AU13" s="170"/>
      <c r="AV13" s="188"/>
      <c r="AW13" s="193" t="s">
        <v>16</v>
      </c>
      <c r="AX13" s="193"/>
      <c r="AY13" s="193"/>
      <c r="AZ13" s="193"/>
      <c r="BA13" s="261"/>
      <c r="BB13" s="261"/>
      <c r="BC13" s="261"/>
      <c r="BD13" s="261"/>
      <c r="BE13" s="161"/>
      <c r="BF13" s="161"/>
      <c r="BG13" s="261"/>
      <c r="BH13" s="261"/>
      <c r="BI13" s="261"/>
      <c r="BJ13" s="261"/>
      <c r="BK13" s="261"/>
      <c r="BL13" s="161"/>
      <c r="BM13" s="161"/>
      <c r="BN13" s="261"/>
      <c r="BO13" s="261"/>
      <c r="BP13" s="261"/>
      <c r="BQ13" s="261"/>
      <c r="BR13" s="261"/>
      <c r="BS13" s="60"/>
      <c r="BT13" s="60"/>
      <c r="BU13" s="62"/>
    </row>
    <row r="14" spans="2:88" ht="21" customHeight="1" thickTop="1" x14ac:dyDescent="0.15">
      <c r="BW14" s="6"/>
    </row>
    <row r="15" spans="2:88" ht="21" customHeight="1" thickBot="1" x14ac:dyDescent="0.2">
      <c r="B15" s="110" t="s">
        <v>79</v>
      </c>
      <c r="C15" s="110"/>
      <c r="D15" s="110"/>
      <c r="E15" s="110"/>
      <c r="F15" s="110"/>
      <c r="G15" s="110"/>
      <c r="H15" s="110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</row>
    <row r="16" spans="2:88" ht="19.5" customHeight="1" thickTop="1" x14ac:dyDescent="0.15">
      <c r="B16" s="41" t="s">
        <v>19</v>
      </c>
      <c r="C16" s="41"/>
      <c r="D16" s="41"/>
      <c r="E16" s="41"/>
      <c r="F16" s="41"/>
      <c r="G16" s="41"/>
      <c r="H16" s="41"/>
      <c r="I16" s="32" t="s">
        <v>83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 t="s">
        <v>51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 t="s">
        <v>81</v>
      </c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 t="s">
        <v>82</v>
      </c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156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</row>
    <row r="17" spans="2:88" ht="19.5" customHeight="1" thickBot="1" x14ac:dyDescent="0.2">
      <c r="B17" s="27"/>
      <c r="C17" s="27"/>
      <c r="D17" s="27"/>
      <c r="E17" s="27"/>
      <c r="F17" s="27"/>
      <c r="G17" s="27"/>
      <c r="H17" s="27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157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</row>
    <row r="18" spans="2:88" ht="21" customHeight="1" thickTop="1" x14ac:dyDescent="0.15"/>
    <row r="19" spans="2:88" ht="21" customHeight="1" thickBot="1" x14ac:dyDescent="0.2">
      <c r="B19" s="110" t="s">
        <v>20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</row>
    <row r="20" spans="2:88" ht="18.75" customHeight="1" thickTop="1" x14ac:dyDescent="0.15">
      <c r="B20" s="111" t="s">
        <v>15</v>
      </c>
      <c r="C20" s="112"/>
      <c r="D20" s="112"/>
      <c r="E20" s="112"/>
      <c r="F20" s="112"/>
      <c r="G20" s="112"/>
      <c r="H20" s="112"/>
      <c r="I20" s="113"/>
      <c r="J20" s="112" t="s">
        <v>25</v>
      </c>
      <c r="K20" s="112"/>
      <c r="L20" s="112"/>
      <c r="M20" s="112"/>
      <c r="N20" s="112"/>
      <c r="O20" s="112"/>
      <c r="P20" s="112"/>
      <c r="Q20" s="112"/>
      <c r="R20" s="112"/>
      <c r="S20" s="117"/>
      <c r="T20" s="119" t="s">
        <v>39</v>
      </c>
      <c r="U20" s="119"/>
      <c r="V20" s="119"/>
      <c r="W20" s="119"/>
      <c r="X20" s="119"/>
      <c r="Y20" s="120"/>
      <c r="Z20" s="126" t="s">
        <v>62</v>
      </c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8"/>
      <c r="AP20" s="135" t="s">
        <v>26</v>
      </c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7"/>
    </row>
    <row r="21" spans="2:88" ht="19.5" customHeight="1" x14ac:dyDescent="0.15">
      <c r="B21" s="114"/>
      <c r="C21" s="115"/>
      <c r="D21" s="115"/>
      <c r="E21" s="115"/>
      <c r="F21" s="115"/>
      <c r="G21" s="115"/>
      <c r="H21" s="115"/>
      <c r="I21" s="116"/>
      <c r="J21" s="115"/>
      <c r="K21" s="115"/>
      <c r="L21" s="115"/>
      <c r="M21" s="115"/>
      <c r="N21" s="115"/>
      <c r="O21" s="115"/>
      <c r="P21" s="115"/>
      <c r="Q21" s="115"/>
      <c r="R21" s="115"/>
      <c r="S21" s="118"/>
      <c r="T21" s="121"/>
      <c r="U21" s="121"/>
      <c r="V21" s="121"/>
      <c r="W21" s="121"/>
      <c r="X21" s="121"/>
      <c r="Y21" s="122"/>
      <c r="Z21" s="129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1"/>
      <c r="AP21" s="138" t="s">
        <v>43</v>
      </c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40" t="s">
        <v>41</v>
      </c>
      <c r="BB21" s="141"/>
      <c r="BC21" s="141"/>
      <c r="BD21" s="141"/>
      <c r="BE21" s="141"/>
      <c r="BF21" s="141"/>
      <c r="BG21" s="141"/>
      <c r="BH21" s="141"/>
      <c r="BI21" s="141"/>
      <c r="BJ21" s="142"/>
      <c r="BK21" s="121" t="s">
        <v>27</v>
      </c>
      <c r="BL21" s="121"/>
      <c r="BM21" s="121"/>
      <c r="BN21" s="121"/>
      <c r="BO21" s="121"/>
      <c r="BP21" s="121"/>
      <c r="BQ21" s="121"/>
      <c r="BR21" s="121"/>
      <c r="BS21" s="121"/>
      <c r="BT21" s="121"/>
      <c r="BU21" s="146"/>
    </row>
    <row r="22" spans="2:88" ht="19.5" customHeight="1" thickBot="1" x14ac:dyDescent="0.2">
      <c r="B22" s="148" t="s">
        <v>13</v>
      </c>
      <c r="C22" s="149"/>
      <c r="D22" s="149"/>
      <c r="E22" s="149"/>
      <c r="F22" s="150"/>
      <c r="G22" s="101" t="s">
        <v>12</v>
      </c>
      <c r="H22" s="102"/>
      <c r="I22" s="103"/>
      <c r="J22" s="102" t="s">
        <v>21</v>
      </c>
      <c r="K22" s="102"/>
      <c r="L22" s="103"/>
      <c r="M22" s="104"/>
      <c r="N22" s="105"/>
      <c r="O22" s="10" t="s">
        <v>22</v>
      </c>
      <c r="P22" s="10"/>
      <c r="Q22" s="10"/>
      <c r="R22" s="10"/>
      <c r="S22" s="10"/>
      <c r="T22" s="123"/>
      <c r="U22" s="124"/>
      <c r="V22" s="124"/>
      <c r="W22" s="124"/>
      <c r="X22" s="124"/>
      <c r="Y22" s="125"/>
      <c r="Z22" s="132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4"/>
      <c r="AP22" s="139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43"/>
      <c r="BB22" s="144"/>
      <c r="BC22" s="144"/>
      <c r="BD22" s="144"/>
      <c r="BE22" s="144"/>
      <c r="BF22" s="144"/>
      <c r="BG22" s="144"/>
      <c r="BH22" s="144"/>
      <c r="BI22" s="144"/>
      <c r="BJ22" s="145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47"/>
    </row>
    <row r="23" spans="2:88" ht="25.5" customHeight="1" x14ac:dyDescent="0.15">
      <c r="B23" s="106" t="s">
        <v>16</v>
      </c>
      <c r="C23" s="107"/>
      <c r="D23" s="256" t="s">
        <v>78</v>
      </c>
      <c r="E23" s="256"/>
      <c r="F23" s="269"/>
      <c r="G23" s="270" t="s">
        <v>78</v>
      </c>
      <c r="H23" s="271"/>
      <c r="I23" s="272"/>
      <c r="J23" s="271">
        <v>1</v>
      </c>
      <c r="K23" s="271"/>
      <c r="L23" s="272"/>
      <c r="M23" s="91" t="s">
        <v>63</v>
      </c>
      <c r="N23" s="92"/>
      <c r="O23" s="270">
        <v>30</v>
      </c>
      <c r="P23" s="271"/>
      <c r="Q23" s="272"/>
      <c r="R23" s="79" t="s">
        <v>14</v>
      </c>
      <c r="S23" s="80"/>
      <c r="T23" s="309"/>
      <c r="U23" s="310"/>
      <c r="V23" s="310"/>
      <c r="W23" s="311"/>
      <c r="X23" s="84" t="s">
        <v>14</v>
      </c>
      <c r="Y23" s="85"/>
      <c r="Z23" s="285">
        <v>7</v>
      </c>
      <c r="AA23" s="278"/>
      <c r="AB23" s="278"/>
      <c r="AC23" s="14" t="s">
        <v>64</v>
      </c>
      <c r="AD23" s="274">
        <v>30</v>
      </c>
      <c r="AE23" s="274"/>
      <c r="AF23" s="274"/>
      <c r="AG23" s="100" t="s">
        <v>65</v>
      </c>
      <c r="AH23" s="100"/>
      <c r="AI23" s="278">
        <v>18</v>
      </c>
      <c r="AJ23" s="278"/>
      <c r="AK23" s="278"/>
      <c r="AL23" s="14" t="s">
        <v>66</v>
      </c>
      <c r="AM23" s="274" t="s">
        <v>67</v>
      </c>
      <c r="AN23" s="274"/>
      <c r="AO23" s="275"/>
      <c r="AP23" s="276">
        <v>18000</v>
      </c>
      <c r="AQ23" s="277"/>
      <c r="AR23" s="277"/>
      <c r="AS23" s="277"/>
      <c r="AT23" s="277"/>
      <c r="AU23" s="277"/>
      <c r="AV23" s="277"/>
      <c r="AW23" s="277"/>
      <c r="AX23" s="277"/>
      <c r="AY23" s="84" t="s">
        <v>23</v>
      </c>
      <c r="AZ23" s="85"/>
      <c r="BA23" s="281">
        <v>4500</v>
      </c>
      <c r="BB23" s="273"/>
      <c r="BC23" s="273"/>
      <c r="BD23" s="273"/>
      <c r="BE23" s="273"/>
      <c r="BF23" s="273"/>
      <c r="BG23" s="273"/>
      <c r="BH23" s="273"/>
      <c r="BI23" s="84" t="s">
        <v>23</v>
      </c>
      <c r="BJ23" s="151"/>
      <c r="BK23" s="273">
        <f>SUM(AP23,BA23)</f>
        <v>22500</v>
      </c>
      <c r="BL23" s="273"/>
      <c r="BM23" s="273"/>
      <c r="BN23" s="273"/>
      <c r="BO23" s="273"/>
      <c r="BP23" s="273"/>
      <c r="BQ23" s="273"/>
      <c r="BR23" s="273"/>
      <c r="BS23" s="273"/>
      <c r="BT23" s="84" t="s">
        <v>23</v>
      </c>
      <c r="BU23" s="85"/>
    </row>
    <row r="24" spans="2:88" ht="25.5" customHeight="1" x14ac:dyDescent="0.15">
      <c r="B24" s="89" t="s">
        <v>16</v>
      </c>
      <c r="C24" s="90"/>
      <c r="D24" s="271" t="s">
        <v>78</v>
      </c>
      <c r="E24" s="271"/>
      <c r="F24" s="272"/>
      <c r="G24" s="270" t="s">
        <v>78</v>
      </c>
      <c r="H24" s="271"/>
      <c r="I24" s="272"/>
      <c r="J24" s="271">
        <v>2</v>
      </c>
      <c r="K24" s="271"/>
      <c r="L24" s="272"/>
      <c r="M24" s="91" t="s">
        <v>68</v>
      </c>
      <c r="N24" s="92"/>
      <c r="O24" s="270">
        <v>30</v>
      </c>
      <c r="P24" s="271"/>
      <c r="Q24" s="272"/>
      <c r="R24" s="79" t="s">
        <v>14</v>
      </c>
      <c r="S24" s="80"/>
      <c r="T24" s="312"/>
      <c r="U24" s="313"/>
      <c r="V24" s="313"/>
      <c r="W24" s="314"/>
      <c r="X24" s="56" t="s">
        <v>14</v>
      </c>
      <c r="Y24" s="57"/>
      <c r="Z24" s="279">
        <v>7</v>
      </c>
      <c r="AA24" s="271"/>
      <c r="AB24" s="271"/>
      <c r="AC24" s="13" t="s">
        <v>69</v>
      </c>
      <c r="AD24" s="280" t="s">
        <v>70</v>
      </c>
      <c r="AE24" s="280"/>
      <c r="AF24" s="280"/>
      <c r="AG24" s="71" t="s">
        <v>65</v>
      </c>
      <c r="AH24" s="71"/>
      <c r="AI24" s="271">
        <v>18</v>
      </c>
      <c r="AJ24" s="271"/>
      <c r="AK24" s="271"/>
      <c r="AL24" s="13" t="s">
        <v>71</v>
      </c>
      <c r="AM24" s="280" t="s">
        <v>67</v>
      </c>
      <c r="AN24" s="280"/>
      <c r="AO24" s="289"/>
      <c r="AP24" s="290">
        <v>20400</v>
      </c>
      <c r="AQ24" s="291"/>
      <c r="AR24" s="291"/>
      <c r="AS24" s="291"/>
      <c r="AT24" s="291"/>
      <c r="AU24" s="291"/>
      <c r="AV24" s="291"/>
      <c r="AW24" s="291"/>
      <c r="AX24" s="291"/>
      <c r="AY24" s="56" t="s">
        <v>23</v>
      </c>
      <c r="AZ24" s="57"/>
      <c r="BA24" s="292">
        <v>5100</v>
      </c>
      <c r="BB24" s="293"/>
      <c r="BC24" s="293"/>
      <c r="BD24" s="293"/>
      <c r="BE24" s="293"/>
      <c r="BF24" s="293"/>
      <c r="BG24" s="293"/>
      <c r="BH24" s="293"/>
      <c r="BI24" s="56" t="s">
        <v>23</v>
      </c>
      <c r="BJ24" s="99"/>
      <c r="BK24" s="293">
        <f>SUM(AP24,BA24)</f>
        <v>25500</v>
      </c>
      <c r="BL24" s="293"/>
      <c r="BM24" s="293"/>
      <c r="BN24" s="293"/>
      <c r="BO24" s="293"/>
      <c r="BP24" s="293"/>
      <c r="BQ24" s="293"/>
      <c r="BR24" s="293"/>
      <c r="BS24" s="293"/>
      <c r="BT24" s="56" t="s">
        <v>23</v>
      </c>
      <c r="BU24" s="57"/>
    </row>
    <row r="25" spans="2:88" ht="25.5" customHeight="1" thickBot="1" x14ac:dyDescent="0.2">
      <c r="B25" s="89" t="s">
        <v>16</v>
      </c>
      <c r="C25" s="90"/>
      <c r="D25" s="271" t="s">
        <v>78</v>
      </c>
      <c r="E25" s="271"/>
      <c r="F25" s="272"/>
      <c r="G25" s="270" t="s">
        <v>78</v>
      </c>
      <c r="H25" s="271"/>
      <c r="I25" s="272"/>
      <c r="J25" s="271">
        <v>1</v>
      </c>
      <c r="K25" s="271"/>
      <c r="L25" s="272"/>
      <c r="M25" s="91" t="s">
        <v>61</v>
      </c>
      <c r="N25" s="92"/>
      <c r="O25" s="270">
        <v>24</v>
      </c>
      <c r="P25" s="271"/>
      <c r="Q25" s="272"/>
      <c r="R25" s="79" t="s">
        <v>14</v>
      </c>
      <c r="S25" s="80"/>
      <c r="T25" s="312"/>
      <c r="U25" s="313"/>
      <c r="V25" s="313"/>
      <c r="W25" s="314"/>
      <c r="X25" s="96" t="s">
        <v>14</v>
      </c>
      <c r="Y25" s="57"/>
      <c r="Z25" s="279">
        <v>7</v>
      </c>
      <c r="AA25" s="271"/>
      <c r="AB25" s="271"/>
      <c r="AC25" s="13" t="s">
        <v>69</v>
      </c>
      <c r="AD25" s="280" t="s">
        <v>70</v>
      </c>
      <c r="AE25" s="280"/>
      <c r="AF25" s="280"/>
      <c r="AG25" s="71" t="s">
        <v>65</v>
      </c>
      <c r="AH25" s="71"/>
      <c r="AI25" s="271">
        <v>18</v>
      </c>
      <c r="AJ25" s="271"/>
      <c r="AK25" s="271"/>
      <c r="AL25" s="13" t="s">
        <v>72</v>
      </c>
      <c r="AM25" s="280" t="s">
        <v>73</v>
      </c>
      <c r="AN25" s="280"/>
      <c r="AO25" s="289"/>
      <c r="AP25" s="290">
        <v>12000</v>
      </c>
      <c r="AQ25" s="291"/>
      <c r="AR25" s="291"/>
      <c r="AS25" s="291"/>
      <c r="AT25" s="291"/>
      <c r="AU25" s="291"/>
      <c r="AV25" s="291"/>
      <c r="AW25" s="291"/>
      <c r="AX25" s="291"/>
      <c r="AY25" s="56" t="s">
        <v>23</v>
      </c>
      <c r="AZ25" s="57"/>
      <c r="BA25" s="294">
        <v>3000</v>
      </c>
      <c r="BB25" s="295"/>
      <c r="BC25" s="295"/>
      <c r="BD25" s="295"/>
      <c r="BE25" s="295"/>
      <c r="BF25" s="295"/>
      <c r="BG25" s="295"/>
      <c r="BH25" s="295"/>
      <c r="BI25" s="60" t="s">
        <v>23</v>
      </c>
      <c r="BJ25" s="61"/>
      <c r="BK25" s="295">
        <f>SUM(AP25,BA25)</f>
        <v>15000</v>
      </c>
      <c r="BL25" s="295"/>
      <c r="BM25" s="295"/>
      <c r="BN25" s="295"/>
      <c r="BO25" s="295"/>
      <c r="BP25" s="295"/>
      <c r="BQ25" s="295"/>
      <c r="BR25" s="295"/>
      <c r="BS25" s="295"/>
      <c r="BT25" s="60" t="s">
        <v>23</v>
      </c>
      <c r="BU25" s="62"/>
    </row>
    <row r="26" spans="2:88" ht="25.5" customHeight="1" thickTop="1" thickBot="1" x14ac:dyDescent="0.2">
      <c r="B26" s="63" t="s">
        <v>28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5"/>
      <c r="AP26" s="296">
        <f>SUM(AP23:AX25)</f>
        <v>50400</v>
      </c>
      <c r="AQ26" s="297"/>
      <c r="AR26" s="297"/>
      <c r="AS26" s="297"/>
      <c r="AT26" s="297"/>
      <c r="AU26" s="297"/>
      <c r="AV26" s="297"/>
      <c r="AW26" s="297"/>
      <c r="AX26" s="297"/>
      <c r="AY26" s="60" t="s">
        <v>23</v>
      </c>
      <c r="AZ26" s="62"/>
    </row>
    <row r="27" spans="2:88" ht="6" customHeight="1" thickTop="1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8"/>
      <c r="AW27" s="8"/>
    </row>
    <row r="28" spans="2:88" ht="12" customHeight="1" x14ac:dyDescent="0.15">
      <c r="B28" s="50" t="s">
        <v>29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</row>
    <row r="29" spans="2:88" ht="12" customHeight="1" x14ac:dyDescent="0.15">
      <c r="B29" s="51" t="s">
        <v>44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</row>
    <row r="30" spans="2:88" ht="12" customHeight="1" x14ac:dyDescent="0.15">
      <c r="B30" s="5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</row>
    <row r="31" spans="2:88" ht="21" customHeight="1" x14ac:dyDescent="0.15"/>
    <row r="32" spans="2:88" s="2" customFormat="1" ht="16.5" customHeight="1" thickBot="1" x14ac:dyDescent="0.45">
      <c r="B32" s="52" t="s">
        <v>31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</row>
    <row r="33" spans="2:73" s="2" customFormat="1" ht="21.75" customHeight="1" thickTop="1" thickBot="1" x14ac:dyDescent="0.45">
      <c r="B33" s="53" t="s">
        <v>32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4"/>
      <c r="AS33" s="55" t="s">
        <v>33</v>
      </c>
      <c r="AT33" s="41"/>
      <c r="AU33" s="41"/>
      <c r="AV33" s="41"/>
      <c r="AW33" s="41"/>
      <c r="AX33" s="41"/>
      <c r="AY33" s="41"/>
      <c r="AZ33" s="36" t="s">
        <v>16</v>
      </c>
      <c r="BA33" s="36"/>
      <c r="BB33" s="36"/>
      <c r="BC33" s="36"/>
      <c r="BD33" s="268" t="s">
        <v>78</v>
      </c>
      <c r="BE33" s="268"/>
      <c r="BF33" s="268"/>
      <c r="BG33" s="268"/>
      <c r="BH33" s="36" t="s">
        <v>13</v>
      </c>
      <c r="BI33" s="36"/>
      <c r="BJ33" s="268" t="s">
        <v>78</v>
      </c>
      <c r="BK33" s="268"/>
      <c r="BL33" s="268"/>
      <c r="BM33" s="268"/>
      <c r="BN33" s="36" t="s">
        <v>12</v>
      </c>
      <c r="BO33" s="36"/>
      <c r="BP33" s="268" t="s">
        <v>78</v>
      </c>
      <c r="BQ33" s="268"/>
      <c r="BR33" s="268"/>
      <c r="BS33" s="268"/>
      <c r="BT33" s="38" t="s">
        <v>14</v>
      </c>
      <c r="BU33" s="39"/>
    </row>
    <row r="34" spans="2:73" ht="33.75" customHeight="1" thickTop="1" x14ac:dyDescent="0.15">
      <c r="B34" s="40" t="s">
        <v>34</v>
      </c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304" t="s">
        <v>55</v>
      </c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306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7"/>
    </row>
    <row r="35" spans="2:73" ht="33.75" customHeight="1" x14ac:dyDescent="0.15">
      <c r="B35" s="47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50" t="s">
        <v>74</v>
      </c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308"/>
    </row>
    <row r="36" spans="2:73" ht="54" customHeight="1" x14ac:dyDescent="0.15">
      <c r="B36" s="20" t="s">
        <v>36</v>
      </c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298" t="s">
        <v>58</v>
      </c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300"/>
    </row>
    <row r="37" spans="2:73" ht="33.75" customHeight="1" thickBot="1" x14ac:dyDescent="0.2">
      <c r="B37" s="26" t="s">
        <v>37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301" t="s">
        <v>75</v>
      </c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2"/>
      <c r="BC37" s="302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2"/>
      <c r="BS37" s="302"/>
      <c r="BT37" s="302"/>
      <c r="BU37" s="303"/>
    </row>
    <row r="38" spans="2:73" ht="6" customHeight="1" thickTop="1" x14ac:dyDescent="0.15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</row>
    <row r="39" spans="2:73" s="3" customFormat="1" ht="12" x14ac:dyDescent="0.15">
      <c r="B39" s="31" t="s">
        <v>38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</row>
  </sheetData>
  <mergeCells count="144">
    <mergeCell ref="BN1:BU1"/>
    <mergeCell ref="G3:BU3"/>
    <mergeCell ref="B5:BU5"/>
    <mergeCell ref="B6:H9"/>
    <mergeCell ref="I6:M9"/>
    <mergeCell ref="N6:Q6"/>
    <mergeCell ref="R6:AJ6"/>
    <mergeCell ref="AK6:AO7"/>
    <mergeCell ref="AP6:AV10"/>
    <mergeCell ref="AW6:BB6"/>
    <mergeCell ref="BC6:BU6"/>
    <mergeCell ref="N7:AJ9"/>
    <mergeCell ref="AW7:BB10"/>
    <mergeCell ref="BC7:BF8"/>
    <mergeCell ref="BG7:BH8"/>
    <mergeCell ref="BI7:BK8"/>
    <mergeCell ref="BL7:BM8"/>
    <mergeCell ref="BN7:BP8"/>
    <mergeCell ref="BQ7:BU8"/>
    <mergeCell ref="AK8:AO9"/>
    <mergeCell ref="BA11:BD13"/>
    <mergeCell ref="BE11:BF13"/>
    <mergeCell ref="BG11:BK13"/>
    <mergeCell ref="BL11:BM13"/>
    <mergeCell ref="BN11:BR13"/>
    <mergeCell ref="BS11:BU13"/>
    <mergeCell ref="B10:H13"/>
    <mergeCell ref="I10:M13"/>
    <mergeCell ref="N10:Q11"/>
    <mergeCell ref="R10:AO11"/>
    <mergeCell ref="AP11:AV13"/>
    <mergeCell ref="AW11:AZ12"/>
    <mergeCell ref="N12:AO13"/>
    <mergeCell ref="AW13:AZ13"/>
    <mergeCell ref="BC9:BF10"/>
    <mergeCell ref="BG9:BH10"/>
    <mergeCell ref="BI9:BK10"/>
    <mergeCell ref="BL9:BM10"/>
    <mergeCell ref="BN9:BP10"/>
    <mergeCell ref="BQ9:BU10"/>
    <mergeCell ref="B15:BU15"/>
    <mergeCell ref="B16:H17"/>
    <mergeCell ref="I16:X17"/>
    <mergeCell ref="Y16:AN17"/>
    <mergeCell ref="AO16:BD17"/>
    <mergeCell ref="BE16:BU17"/>
    <mergeCell ref="G22:I22"/>
    <mergeCell ref="J22:L22"/>
    <mergeCell ref="M22:N22"/>
    <mergeCell ref="B23:C23"/>
    <mergeCell ref="D23:F23"/>
    <mergeCell ref="G23:I23"/>
    <mergeCell ref="J23:L23"/>
    <mergeCell ref="M23:N23"/>
    <mergeCell ref="B19:BU19"/>
    <mergeCell ref="B20:I21"/>
    <mergeCell ref="J20:S21"/>
    <mergeCell ref="T20:Y22"/>
    <mergeCell ref="Z20:AO22"/>
    <mergeCell ref="AP20:BU20"/>
    <mergeCell ref="AP21:AZ22"/>
    <mergeCell ref="BA21:BJ22"/>
    <mergeCell ref="BK21:BU22"/>
    <mergeCell ref="B22:F22"/>
    <mergeCell ref="BI23:BJ23"/>
    <mergeCell ref="BK23:BS23"/>
    <mergeCell ref="BT23:BU23"/>
    <mergeCell ref="AM23:AO23"/>
    <mergeCell ref="AP23:AX23"/>
    <mergeCell ref="AY23:AZ23"/>
    <mergeCell ref="B24:C24"/>
    <mergeCell ref="D24:F24"/>
    <mergeCell ref="G24:I24"/>
    <mergeCell ref="J24:L24"/>
    <mergeCell ref="M24:N24"/>
    <mergeCell ref="O24:Q24"/>
    <mergeCell ref="R24:S24"/>
    <mergeCell ref="AG23:AH23"/>
    <mergeCell ref="AI23:AK23"/>
    <mergeCell ref="X24:Y24"/>
    <mergeCell ref="Z24:AB24"/>
    <mergeCell ref="AD24:AF24"/>
    <mergeCell ref="AG24:AH24"/>
    <mergeCell ref="AI24:AK24"/>
    <mergeCell ref="BA23:BH23"/>
    <mergeCell ref="O23:Q23"/>
    <mergeCell ref="R23:S23"/>
    <mergeCell ref="T23:W23"/>
    <mergeCell ref="X23:Y23"/>
    <mergeCell ref="Z23:AB23"/>
    <mergeCell ref="AD23:AF23"/>
    <mergeCell ref="BT24:BU24"/>
    <mergeCell ref="B25:C25"/>
    <mergeCell ref="D25:F25"/>
    <mergeCell ref="G25:I25"/>
    <mergeCell ref="J25:L25"/>
    <mergeCell ref="M25:N25"/>
    <mergeCell ref="O25:Q25"/>
    <mergeCell ref="R25:S25"/>
    <mergeCell ref="T25:W25"/>
    <mergeCell ref="X25:Y25"/>
    <mergeCell ref="AM24:AO24"/>
    <mergeCell ref="AP24:AX24"/>
    <mergeCell ref="AY24:AZ24"/>
    <mergeCell ref="BA24:BH24"/>
    <mergeCell ref="BI24:BJ24"/>
    <mergeCell ref="BK24:BS24"/>
    <mergeCell ref="T24:W24"/>
    <mergeCell ref="AY25:AZ25"/>
    <mergeCell ref="BA25:BH25"/>
    <mergeCell ref="BI25:BJ25"/>
    <mergeCell ref="BK25:BS25"/>
    <mergeCell ref="BT25:BU25"/>
    <mergeCell ref="B26:AO26"/>
    <mergeCell ref="AP26:AX26"/>
    <mergeCell ref="AY26:AZ26"/>
    <mergeCell ref="Z25:AB25"/>
    <mergeCell ref="AD25:AF25"/>
    <mergeCell ref="AG25:AH25"/>
    <mergeCell ref="AI25:AK25"/>
    <mergeCell ref="AM25:AO25"/>
    <mergeCell ref="AP25:AX25"/>
    <mergeCell ref="B28:BU28"/>
    <mergeCell ref="B29:BU29"/>
    <mergeCell ref="B30:BU30"/>
    <mergeCell ref="B32:AR32"/>
    <mergeCell ref="B33:AR33"/>
    <mergeCell ref="AS33:AY33"/>
    <mergeCell ref="AZ33:BC33"/>
    <mergeCell ref="BD33:BG33"/>
    <mergeCell ref="BH33:BI33"/>
    <mergeCell ref="BJ33:BM33"/>
    <mergeCell ref="B36:L36"/>
    <mergeCell ref="M36:BU36"/>
    <mergeCell ref="B37:L37"/>
    <mergeCell ref="M37:BU37"/>
    <mergeCell ref="B39:BU39"/>
    <mergeCell ref="BN33:BO33"/>
    <mergeCell ref="BP33:BS33"/>
    <mergeCell ref="BT33:BU33"/>
    <mergeCell ref="B34:L34"/>
    <mergeCell ref="M34:BU34"/>
    <mergeCell ref="B35:L35"/>
    <mergeCell ref="M35:BU35"/>
  </mergeCells>
  <phoneticPr fontId="1"/>
  <pageMargins left="0.47244094488188981" right="0.47244094488188981" top="0.78740157480314965" bottom="0.74803149606299213" header="0.31496062992125984" footer="0.31496062992125984"/>
  <pageSetup paperSize="9" scale="91" orientation="portrait" r:id="rId1"/>
  <colBreaks count="1" manualBreakCount="1">
    <brk id="7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J39"/>
  <sheetViews>
    <sheetView zoomScaleNormal="100" workbookViewId="0">
      <selection activeCell="BX14" sqref="BX14"/>
    </sheetView>
  </sheetViews>
  <sheetFormatPr defaultRowHeight="13.5" x14ac:dyDescent="0.15"/>
  <cols>
    <col min="1" max="1" width="2.125" style="4" customWidth="1"/>
    <col min="2" max="73" width="1.25" style="4" customWidth="1"/>
    <col min="74" max="74" width="2.125" style="4" customWidth="1"/>
    <col min="75" max="16384" width="9" style="4"/>
  </cols>
  <sheetData>
    <row r="1" spans="2:88" ht="25.5" customHeight="1" x14ac:dyDescent="0.15">
      <c r="BH1" s="1"/>
      <c r="BI1" s="1"/>
      <c r="BJ1" s="1"/>
      <c r="BK1" s="1"/>
      <c r="BN1" s="197" t="s">
        <v>0</v>
      </c>
      <c r="BO1" s="198"/>
      <c r="BP1" s="198"/>
      <c r="BQ1" s="198"/>
      <c r="BR1" s="198"/>
      <c r="BS1" s="198"/>
      <c r="BT1" s="198"/>
      <c r="BU1" s="199"/>
    </row>
    <row r="3" spans="2:88" ht="28.5" customHeight="1" x14ac:dyDescent="0.15">
      <c r="F3" s="5"/>
      <c r="G3" s="200" t="s">
        <v>1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</row>
    <row r="4" spans="2:88" ht="21" customHeight="1" x14ac:dyDescent="0.15"/>
    <row r="5" spans="2:88" ht="21" customHeight="1" thickBot="1" x14ac:dyDescent="0.2">
      <c r="B5" s="52" t="s">
        <v>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</row>
    <row r="6" spans="2:88" ht="20.25" customHeight="1" thickTop="1" x14ac:dyDescent="0.15">
      <c r="B6" s="40" t="s">
        <v>3</v>
      </c>
      <c r="C6" s="127"/>
      <c r="D6" s="127"/>
      <c r="E6" s="127"/>
      <c r="F6" s="127"/>
      <c r="G6" s="127"/>
      <c r="H6" s="201"/>
      <c r="I6" s="202" t="s">
        <v>4</v>
      </c>
      <c r="J6" s="203"/>
      <c r="K6" s="203"/>
      <c r="L6" s="203"/>
      <c r="M6" s="204"/>
      <c r="N6" s="208" t="s">
        <v>5</v>
      </c>
      <c r="O6" s="209"/>
      <c r="P6" s="209"/>
      <c r="Q6" s="209"/>
      <c r="R6" s="245" t="s">
        <v>46</v>
      </c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6"/>
      <c r="AK6" s="212" t="s">
        <v>6</v>
      </c>
      <c r="AL6" s="212"/>
      <c r="AM6" s="212"/>
      <c r="AN6" s="212"/>
      <c r="AO6" s="213"/>
      <c r="AP6" s="216" t="s">
        <v>80</v>
      </c>
      <c r="AQ6" s="119"/>
      <c r="AR6" s="119"/>
      <c r="AS6" s="119"/>
      <c r="AT6" s="119"/>
      <c r="AU6" s="119"/>
      <c r="AV6" s="217"/>
      <c r="AW6" s="220" t="s">
        <v>8</v>
      </c>
      <c r="AX6" s="221"/>
      <c r="AY6" s="221"/>
      <c r="AZ6" s="221"/>
      <c r="BA6" s="221"/>
      <c r="BB6" s="222"/>
      <c r="BC6" s="247" t="s">
        <v>50</v>
      </c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8"/>
    </row>
    <row r="7" spans="2:88" ht="10.5" customHeight="1" x14ac:dyDescent="0.15">
      <c r="B7" s="167"/>
      <c r="C7" s="130"/>
      <c r="D7" s="130"/>
      <c r="E7" s="130"/>
      <c r="F7" s="130"/>
      <c r="G7" s="130"/>
      <c r="H7" s="168"/>
      <c r="I7" s="172"/>
      <c r="J7" s="173"/>
      <c r="K7" s="173"/>
      <c r="L7" s="173"/>
      <c r="M7" s="174"/>
      <c r="N7" s="249" t="s">
        <v>47</v>
      </c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1"/>
      <c r="AK7" s="214"/>
      <c r="AL7" s="214"/>
      <c r="AM7" s="214"/>
      <c r="AN7" s="214"/>
      <c r="AO7" s="215"/>
      <c r="AP7" s="218"/>
      <c r="AQ7" s="121"/>
      <c r="AR7" s="121"/>
      <c r="AS7" s="121"/>
      <c r="AT7" s="121"/>
      <c r="AU7" s="121"/>
      <c r="AV7" s="219"/>
      <c r="AW7" s="230" t="s">
        <v>9</v>
      </c>
      <c r="AX7" s="231"/>
      <c r="AY7" s="231"/>
      <c r="AZ7" s="231"/>
      <c r="BA7" s="231"/>
      <c r="BB7" s="232"/>
      <c r="BC7" s="255" t="s">
        <v>78</v>
      </c>
      <c r="BD7" s="255"/>
      <c r="BE7" s="255"/>
      <c r="BF7" s="255"/>
      <c r="BG7" s="239" t="s">
        <v>13</v>
      </c>
      <c r="BH7" s="239"/>
      <c r="BI7" s="255" t="s">
        <v>78</v>
      </c>
      <c r="BJ7" s="255"/>
      <c r="BK7" s="255"/>
      <c r="BL7" s="239" t="s">
        <v>12</v>
      </c>
      <c r="BM7" s="239"/>
      <c r="BN7" s="255" t="s">
        <v>78</v>
      </c>
      <c r="BO7" s="255"/>
      <c r="BP7" s="255"/>
      <c r="BQ7" s="240" t="s">
        <v>10</v>
      </c>
      <c r="BR7" s="240"/>
      <c r="BS7" s="240"/>
      <c r="BT7" s="240"/>
      <c r="BU7" s="241"/>
    </row>
    <row r="8" spans="2:88" x14ac:dyDescent="0.15">
      <c r="B8" s="167"/>
      <c r="C8" s="130"/>
      <c r="D8" s="130"/>
      <c r="E8" s="130"/>
      <c r="F8" s="130"/>
      <c r="G8" s="130"/>
      <c r="H8" s="168"/>
      <c r="I8" s="172"/>
      <c r="J8" s="173"/>
      <c r="K8" s="173"/>
      <c r="L8" s="173"/>
      <c r="M8" s="174"/>
      <c r="N8" s="249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1"/>
      <c r="AK8" s="257" t="s">
        <v>49</v>
      </c>
      <c r="AL8" s="257"/>
      <c r="AM8" s="257"/>
      <c r="AN8" s="257"/>
      <c r="AO8" s="258"/>
      <c r="AP8" s="218"/>
      <c r="AQ8" s="121"/>
      <c r="AR8" s="121"/>
      <c r="AS8" s="121"/>
      <c r="AT8" s="121"/>
      <c r="AU8" s="121"/>
      <c r="AV8" s="219"/>
      <c r="AW8" s="233"/>
      <c r="AX8" s="189"/>
      <c r="AY8" s="189"/>
      <c r="AZ8" s="189"/>
      <c r="BA8" s="189"/>
      <c r="BB8" s="234"/>
      <c r="BC8" s="256"/>
      <c r="BD8" s="256"/>
      <c r="BE8" s="256"/>
      <c r="BF8" s="256"/>
      <c r="BG8" s="194"/>
      <c r="BH8" s="194"/>
      <c r="BI8" s="256"/>
      <c r="BJ8" s="256"/>
      <c r="BK8" s="256"/>
      <c r="BL8" s="194"/>
      <c r="BM8" s="194"/>
      <c r="BN8" s="256"/>
      <c r="BO8" s="256"/>
      <c r="BP8" s="256"/>
      <c r="BQ8" s="195"/>
      <c r="BR8" s="195"/>
      <c r="BS8" s="195"/>
      <c r="BT8" s="195"/>
      <c r="BU8" s="196"/>
    </row>
    <row r="9" spans="2:88" x14ac:dyDescent="0.15">
      <c r="B9" s="167"/>
      <c r="C9" s="130"/>
      <c r="D9" s="130"/>
      <c r="E9" s="130"/>
      <c r="F9" s="130"/>
      <c r="G9" s="130"/>
      <c r="H9" s="168"/>
      <c r="I9" s="205"/>
      <c r="J9" s="206"/>
      <c r="K9" s="206"/>
      <c r="L9" s="206"/>
      <c r="M9" s="207"/>
      <c r="N9" s="252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4"/>
      <c r="AK9" s="259"/>
      <c r="AL9" s="259"/>
      <c r="AM9" s="259"/>
      <c r="AN9" s="259"/>
      <c r="AO9" s="260"/>
      <c r="AP9" s="218"/>
      <c r="AQ9" s="121"/>
      <c r="AR9" s="121"/>
      <c r="AS9" s="121"/>
      <c r="AT9" s="121"/>
      <c r="AU9" s="121"/>
      <c r="AV9" s="219"/>
      <c r="AW9" s="233"/>
      <c r="AX9" s="189"/>
      <c r="AY9" s="189"/>
      <c r="AZ9" s="189"/>
      <c r="BA9" s="189"/>
      <c r="BB9" s="234"/>
      <c r="BC9" s="262" t="s">
        <v>78</v>
      </c>
      <c r="BD9" s="262"/>
      <c r="BE9" s="262"/>
      <c r="BF9" s="262"/>
      <c r="BG9" s="160" t="s">
        <v>13</v>
      </c>
      <c r="BH9" s="160"/>
      <c r="BI9" s="262" t="s">
        <v>78</v>
      </c>
      <c r="BJ9" s="262"/>
      <c r="BK9" s="262"/>
      <c r="BL9" s="160" t="s">
        <v>12</v>
      </c>
      <c r="BM9" s="160"/>
      <c r="BN9" s="262" t="s">
        <v>78</v>
      </c>
      <c r="BO9" s="262"/>
      <c r="BP9" s="262"/>
      <c r="BQ9" s="162" t="s">
        <v>11</v>
      </c>
      <c r="BR9" s="162"/>
      <c r="BS9" s="162"/>
      <c r="BT9" s="162"/>
      <c r="BU9" s="163"/>
    </row>
    <row r="10" spans="2:88" ht="9.75" customHeight="1" x14ac:dyDescent="0.15">
      <c r="B10" s="164" t="s">
        <v>7</v>
      </c>
      <c r="C10" s="165"/>
      <c r="D10" s="165"/>
      <c r="E10" s="165"/>
      <c r="F10" s="165"/>
      <c r="G10" s="165"/>
      <c r="H10" s="166"/>
      <c r="I10" s="172" t="s">
        <v>4</v>
      </c>
      <c r="J10" s="173"/>
      <c r="K10" s="173"/>
      <c r="L10" s="173"/>
      <c r="M10" s="174"/>
      <c r="N10" s="178" t="s">
        <v>59</v>
      </c>
      <c r="O10" s="178"/>
      <c r="P10" s="178"/>
      <c r="Q10" s="178"/>
      <c r="R10" s="262" t="s">
        <v>45</v>
      </c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3"/>
      <c r="AP10" s="218"/>
      <c r="AQ10" s="121"/>
      <c r="AR10" s="121"/>
      <c r="AS10" s="121"/>
      <c r="AT10" s="121"/>
      <c r="AU10" s="121"/>
      <c r="AV10" s="219"/>
      <c r="AW10" s="235"/>
      <c r="AX10" s="236"/>
      <c r="AY10" s="236"/>
      <c r="AZ10" s="236"/>
      <c r="BA10" s="236"/>
      <c r="BB10" s="237"/>
      <c r="BC10" s="256"/>
      <c r="BD10" s="256"/>
      <c r="BE10" s="256"/>
      <c r="BF10" s="256"/>
      <c r="BG10" s="194"/>
      <c r="BH10" s="194"/>
      <c r="BI10" s="256"/>
      <c r="BJ10" s="256"/>
      <c r="BK10" s="256"/>
      <c r="BL10" s="194"/>
      <c r="BM10" s="194"/>
      <c r="BN10" s="256"/>
      <c r="BO10" s="256"/>
      <c r="BP10" s="256"/>
      <c r="BQ10" s="195"/>
      <c r="BR10" s="195"/>
      <c r="BS10" s="195"/>
      <c r="BT10" s="195"/>
      <c r="BU10" s="196"/>
    </row>
    <row r="11" spans="2:88" ht="9" customHeight="1" x14ac:dyDescent="0.15">
      <c r="B11" s="167"/>
      <c r="C11" s="130"/>
      <c r="D11" s="130"/>
      <c r="E11" s="130"/>
      <c r="F11" s="130"/>
      <c r="G11" s="130"/>
      <c r="H11" s="168"/>
      <c r="I11" s="172"/>
      <c r="J11" s="173"/>
      <c r="K11" s="173"/>
      <c r="L11" s="173"/>
      <c r="M11" s="174"/>
      <c r="N11" s="179"/>
      <c r="O11" s="179"/>
      <c r="P11" s="179"/>
      <c r="Q11" s="179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64"/>
      <c r="AP11" s="183" t="s">
        <v>42</v>
      </c>
      <c r="AQ11" s="165"/>
      <c r="AR11" s="165"/>
      <c r="AS11" s="165"/>
      <c r="AT11" s="165"/>
      <c r="AU11" s="165"/>
      <c r="AV11" s="184"/>
      <c r="AW11" s="189" t="s">
        <v>17</v>
      </c>
      <c r="AX11" s="189"/>
      <c r="AY11" s="189"/>
      <c r="AZ11" s="189"/>
      <c r="BA11" s="257" t="s">
        <v>78</v>
      </c>
      <c r="BB11" s="257"/>
      <c r="BC11" s="257"/>
      <c r="BD11" s="257"/>
      <c r="BE11" s="160" t="s">
        <v>13</v>
      </c>
      <c r="BF11" s="160"/>
      <c r="BG11" s="257" t="s">
        <v>78</v>
      </c>
      <c r="BH11" s="257"/>
      <c r="BI11" s="257"/>
      <c r="BJ11" s="257"/>
      <c r="BK11" s="257"/>
      <c r="BL11" s="160" t="s">
        <v>12</v>
      </c>
      <c r="BM11" s="160"/>
      <c r="BN11" s="257" t="s">
        <v>78</v>
      </c>
      <c r="BO11" s="257"/>
      <c r="BP11" s="257"/>
      <c r="BQ11" s="257"/>
      <c r="BR11" s="257"/>
      <c r="BS11" s="162" t="s">
        <v>14</v>
      </c>
      <c r="BT11" s="162"/>
      <c r="BU11" s="163"/>
    </row>
    <row r="12" spans="2:88" ht="14.25" customHeight="1" x14ac:dyDescent="0.15">
      <c r="B12" s="167"/>
      <c r="C12" s="130"/>
      <c r="D12" s="130"/>
      <c r="E12" s="130"/>
      <c r="F12" s="130"/>
      <c r="G12" s="130"/>
      <c r="H12" s="168"/>
      <c r="I12" s="172"/>
      <c r="J12" s="173"/>
      <c r="K12" s="173"/>
      <c r="L12" s="173"/>
      <c r="M12" s="174"/>
      <c r="N12" s="250" t="s">
        <v>48</v>
      </c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65"/>
      <c r="AP12" s="185"/>
      <c r="AQ12" s="130"/>
      <c r="AR12" s="130"/>
      <c r="AS12" s="130"/>
      <c r="AT12" s="130"/>
      <c r="AU12" s="130"/>
      <c r="AV12" s="186"/>
      <c r="AW12" s="189"/>
      <c r="AX12" s="189"/>
      <c r="AY12" s="189"/>
      <c r="AZ12" s="189"/>
      <c r="BA12" s="257"/>
      <c r="BB12" s="257"/>
      <c r="BC12" s="257"/>
      <c r="BD12" s="257"/>
      <c r="BE12" s="160"/>
      <c r="BF12" s="160"/>
      <c r="BG12" s="257"/>
      <c r="BH12" s="257"/>
      <c r="BI12" s="257"/>
      <c r="BJ12" s="257"/>
      <c r="BK12" s="257"/>
      <c r="BL12" s="160"/>
      <c r="BM12" s="160"/>
      <c r="BN12" s="257"/>
      <c r="BO12" s="257"/>
      <c r="BP12" s="257"/>
      <c r="BQ12" s="257"/>
      <c r="BR12" s="257"/>
      <c r="BS12" s="162"/>
      <c r="BT12" s="162"/>
      <c r="BU12" s="163"/>
    </row>
    <row r="13" spans="2:88" ht="23.25" customHeight="1" thickBot="1" x14ac:dyDescent="0.2">
      <c r="B13" s="169"/>
      <c r="C13" s="170"/>
      <c r="D13" s="170"/>
      <c r="E13" s="170"/>
      <c r="F13" s="170"/>
      <c r="G13" s="170"/>
      <c r="H13" s="171"/>
      <c r="I13" s="175"/>
      <c r="J13" s="176"/>
      <c r="K13" s="176"/>
      <c r="L13" s="176"/>
      <c r="M13" s="177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7"/>
      <c r="AP13" s="187"/>
      <c r="AQ13" s="170"/>
      <c r="AR13" s="170"/>
      <c r="AS13" s="170"/>
      <c r="AT13" s="170"/>
      <c r="AU13" s="170"/>
      <c r="AV13" s="188"/>
      <c r="AW13" s="193" t="s">
        <v>16</v>
      </c>
      <c r="AX13" s="193"/>
      <c r="AY13" s="193"/>
      <c r="AZ13" s="193"/>
      <c r="BA13" s="261"/>
      <c r="BB13" s="261"/>
      <c r="BC13" s="261"/>
      <c r="BD13" s="261"/>
      <c r="BE13" s="161"/>
      <c r="BF13" s="161"/>
      <c r="BG13" s="261"/>
      <c r="BH13" s="261"/>
      <c r="BI13" s="261"/>
      <c r="BJ13" s="261"/>
      <c r="BK13" s="261"/>
      <c r="BL13" s="161"/>
      <c r="BM13" s="161"/>
      <c r="BN13" s="261"/>
      <c r="BO13" s="261"/>
      <c r="BP13" s="261"/>
      <c r="BQ13" s="261"/>
      <c r="BR13" s="261"/>
      <c r="BS13" s="60"/>
      <c r="BT13" s="60"/>
      <c r="BU13" s="62"/>
    </row>
    <row r="14" spans="2:88" ht="21" customHeight="1" thickTop="1" x14ac:dyDescent="0.15">
      <c r="BW14" s="6"/>
    </row>
    <row r="15" spans="2:88" ht="21" customHeight="1" thickBot="1" x14ac:dyDescent="0.2">
      <c r="B15" s="110" t="s">
        <v>79</v>
      </c>
      <c r="C15" s="110"/>
      <c r="D15" s="110"/>
      <c r="E15" s="110"/>
      <c r="F15" s="110"/>
      <c r="G15" s="110"/>
      <c r="H15" s="110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</row>
    <row r="16" spans="2:88" ht="19.5" customHeight="1" thickTop="1" x14ac:dyDescent="0.15">
      <c r="B16" s="41" t="s">
        <v>19</v>
      </c>
      <c r="C16" s="41"/>
      <c r="D16" s="41"/>
      <c r="E16" s="41"/>
      <c r="F16" s="41"/>
      <c r="G16" s="41"/>
      <c r="H16" s="41"/>
      <c r="I16" s="32" t="s">
        <v>83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 t="s">
        <v>51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 t="s">
        <v>81</v>
      </c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 t="s">
        <v>82</v>
      </c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156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</row>
    <row r="17" spans="2:88" ht="19.5" customHeight="1" thickBot="1" x14ac:dyDescent="0.2">
      <c r="B17" s="27"/>
      <c r="C17" s="27"/>
      <c r="D17" s="27"/>
      <c r="E17" s="27"/>
      <c r="F17" s="27"/>
      <c r="G17" s="27"/>
      <c r="H17" s="27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157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</row>
    <row r="18" spans="2:88" ht="21" customHeight="1" thickTop="1" x14ac:dyDescent="0.15"/>
    <row r="19" spans="2:88" ht="21" customHeight="1" thickBot="1" x14ac:dyDescent="0.2">
      <c r="B19" s="110" t="s">
        <v>20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</row>
    <row r="20" spans="2:88" ht="18.75" customHeight="1" thickTop="1" x14ac:dyDescent="0.15">
      <c r="B20" s="111" t="s">
        <v>15</v>
      </c>
      <c r="C20" s="112"/>
      <c r="D20" s="112"/>
      <c r="E20" s="112"/>
      <c r="F20" s="112"/>
      <c r="G20" s="112"/>
      <c r="H20" s="112"/>
      <c r="I20" s="113"/>
      <c r="J20" s="112" t="s">
        <v>25</v>
      </c>
      <c r="K20" s="112"/>
      <c r="L20" s="112"/>
      <c r="M20" s="112"/>
      <c r="N20" s="112"/>
      <c r="O20" s="112"/>
      <c r="P20" s="112"/>
      <c r="Q20" s="112"/>
      <c r="R20" s="112"/>
      <c r="S20" s="117"/>
      <c r="T20" s="119" t="s">
        <v>39</v>
      </c>
      <c r="U20" s="119"/>
      <c r="V20" s="119"/>
      <c r="W20" s="119"/>
      <c r="X20" s="119"/>
      <c r="Y20" s="120"/>
      <c r="Z20" s="126" t="s">
        <v>62</v>
      </c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8"/>
      <c r="AP20" s="135" t="s">
        <v>26</v>
      </c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7"/>
    </row>
    <row r="21" spans="2:88" ht="19.5" customHeight="1" x14ac:dyDescent="0.15">
      <c r="B21" s="114"/>
      <c r="C21" s="115"/>
      <c r="D21" s="115"/>
      <c r="E21" s="115"/>
      <c r="F21" s="115"/>
      <c r="G21" s="115"/>
      <c r="H21" s="115"/>
      <c r="I21" s="116"/>
      <c r="J21" s="115"/>
      <c r="K21" s="115"/>
      <c r="L21" s="115"/>
      <c r="M21" s="115"/>
      <c r="N21" s="115"/>
      <c r="O21" s="115"/>
      <c r="P21" s="115"/>
      <c r="Q21" s="115"/>
      <c r="R21" s="115"/>
      <c r="S21" s="118"/>
      <c r="T21" s="121"/>
      <c r="U21" s="121"/>
      <c r="V21" s="121"/>
      <c r="W21" s="121"/>
      <c r="X21" s="121"/>
      <c r="Y21" s="122"/>
      <c r="Z21" s="129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1"/>
      <c r="AP21" s="138" t="s">
        <v>43</v>
      </c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40" t="s">
        <v>41</v>
      </c>
      <c r="BB21" s="141"/>
      <c r="BC21" s="141"/>
      <c r="BD21" s="141"/>
      <c r="BE21" s="141"/>
      <c r="BF21" s="141"/>
      <c r="BG21" s="141"/>
      <c r="BH21" s="141"/>
      <c r="BI21" s="141"/>
      <c r="BJ21" s="142"/>
      <c r="BK21" s="121" t="s">
        <v>27</v>
      </c>
      <c r="BL21" s="121"/>
      <c r="BM21" s="121"/>
      <c r="BN21" s="121"/>
      <c r="BO21" s="121"/>
      <c r="BP21" s="121"/>
      <c r="BQ21" s="121"/>
      <c r="BR21" s="121"/>
      <c r="BS21" s="121"/>
      <c r="BT21" s="121"/>
      <c r="BU21" s="146"/>
    </row>
    <row r="22" spans="2:88" ht="19.5" customHeight="1" thickBot="1" x14ac:dyDescent="0.2">
      <c r="B22" s="148" t="s">
        <v>13</v>
      </c>
      <c r="C22" s="149"/>
      <c r="D22" s="149"/>
      <c r="E22" s="149"/>
      <c r="F22" s="150"/>
      <c r="G22" s="101" t="s">
        <v>12</v>
      </c>
      <c r="H22" s="102"/>
      <c r="I22" s="103"/>
      <c r="J22" s="102" t="s">
        <v>21</v>
      </c>
      <c r="K22" s="102"/>
      <c r="L22" s="103"/>
      <c r="M22" s="104"/>
      <c r="N22" s="105"/>
      <c r="O22" s="10" t="s">
        <v>22</v>
      </c>
      <c r="P22" s="10"/>
      <c r="Q22" s="10"/>
      <c r="R22" s="10"/>
      <c r="S22" s="10"/>
      <c r="T22" s="123"/>
      <c r="U22" s="124"/>
      <c r="V22" s="124"/>
      <c r="W22" s="124"/>
      <c r="X22" s="124"/>
      <c r="Y22" s="125"/>
      <c r="Z22" s="132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4"/>
      <c r="AP22" s="139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43"/>
      <c r="BB22" s="144"/>
      <c r="BC22" s="144"/>
      <c r="BD22" s="144"/>
      <c r="BE22" s="144"/>
      <c r="BF22" s="144"/>
      <c r="BG22" s="144"/>
      <c r="BH22" s="144"/>
      <c r="BI22" s="144"/>
      <c r="BJ22" s="145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47"/>
    </row>
    <row r="23" spans="2:88" ht="25.5" customHeight="1" x14ac:dyDescent="0.15">
      <c r="B23" s="106" t="s">
        <v>16</v>
      </c>
      <c r="C23" s="107"/>
      <c r="D23" s="256" t="s">
        <v>78</v>
      </c>
      <c r="E23" s="256"/>
      <c r="F23" s="269"/>
      <c r="G23" s="270" t="s">
        <v>78</v>
      </c>
      <c r="H23" s="271"/>
      <c r="I23" s="272"/>
      <c r="J23" s="271">
        <v>1</v>
      </c>
      <c r="K23" s="271"/>
      <c r="L23" s="272"/>
      <c r="M23" s="91" t="s">
        <v>61</v>
      </c>
      <c r="N23" s="92"/>
      <c r="O23" s="270">
        <v>30</v>
      </c>
      <c r="P23" s="271"/>
      <c r="Q23" s="272"/>
      <c r="R23" s="79" t="s">
        <v>14</v>
      </c>
      <c r="S23" s="80"/>
      <c r="T23" s="309"/>
      <c r="U23" s="310"/>
      <c r="V23" s="310"/>
      <c r="W23" s="311"/>
      <c r="X23" s="84" t="s">
        <v>14</v>
      </c>
      <c r="Y23" s="85"/>
      <c r="Z23" s="285">
        <v>7</v>
      </c>
      <c r="AA23" s="278"/>
      <c r="AB23" s="278"/>
      <c r="AC23" s="16" t="s">
        <v>64</v>
      </c>
      <c r="AD23" s="274">
        <v>30</v>
      </c>
      <c r="AE23" s="274"/>
      <c r="AF23" s="274"/>
      <c r="AG23" s="100" t="s">
        <v>61</v>
      </c>
      <c r="AH23" s="100"/>
      <c r="AI23" s="278">
        <v>18</v>
      </c>
      <c r="AJ23" s="278"/>
      <c r="AK23" s="278"/>
      <c r="AL23" s="16" t="s">
        <v>64</v>
      </c>
      <c r="AM23" s="274" t="s">
        <v>52</v>
      </c>
      <c r="AN23" s="274"/>
      <c r="AO23" s="275"/>
      <c r="AP23" s="276">
        <v>40000</v>
      </c>
      <c r="AQ23" s="277"/>
      <c r="AR23" s="277"/>
      <c r="AS23" s="277"/>
      <c r="AT23" s="277"/>
      <c r="AU23" s="277"/>
      <c r="AV23" s="277"/>
      <c r="AW23" s="277"/>
      <c r="AX23" s="277"/>
      <c r="AY23" s="84" t="s">
        <v>23</v>
      </c>
      <c r="AZ23" s="85"/>
      <c r="BA23" s="281">
        <v>5000</v>
      </c>
      <c r="BB23" s="273"/>
      <c r="BC23" s="273"/>
      <c r="BD23" s="273"/>
      <c r="BE23" s="273"/>
      <c r="BF23" s="273"/>
      <c r="BG23" s="273"/>
      <c r="BH23" s="273"/>
      <c r="BI23" s="84" t="s">
        <v>23</v>
      </c>
      <c r="BJ23" s="151"/>
      <c r="BK23" s="273">
        <f>SUM(AP23,BA23)</f>
        <v>45000</v>
      </c>
      <c r="BL23" s="273"/>
      <c r="BM23" s="273"/>
      <c r="BN23" s="273"/>
      <c r="BO23" s="273"/>
      <c r="BP23" s="273"/>
      <c r="BQ23" s="273"/>
      <c r="BR23" s="273"/>
      <c r="BS23" s="273"/>
      <c r="BT23" s="84" t="s">
        <v>23</v>
      </c>
      <c r="BU23" s="85"/>
    </row>
    <row r="24" spans="2:88" ht="25.5" customHeight="1" x14ac:dyDescent="0.15">
      <c r="B24" s="89" t="s">
        <v>16</v>
      </c>
      <c r="C24" s="90"/>
      <c r="D24" s="271" t="s">
        <v>78</v>
      </c>
      <c r="E24" s="271"/>
      <c r="F24" s="272"/>
      <c r="G24" s="270" t="s">
        <v>78</v>
      </c>
      <c r="H24" s="271"/>
      <c r="I24" s="272"/>
      <c r="J24" s="271">
        <v>2</v>
      </c>
      <c r="K24" s="271"/>
      <c r="L24" s="272"/>
      <c r="M24" s="91" t="s">
        <v>61</v>
      </c>
      <c r="N24" s="92"/>
      <c r="O24" s="270">
        <v>30</v>
      </c>
      <c r="P24" s="271"/>
      <c r="Q24" s="272"/>
      <c r="R24" s="79" t="s">
        <v>14</v>
      </c>
      <c r="S24" s="80"/>
      <c r="T24" s="312"/>
      <c r="U24" s="313"/>
      <c r="V24" s="313"/>
      <c r="W24" s="314"/>
      <c r="X24" s="56" t="s">
        <v>14</v>
      </c>
      <c r="Y24" s="57"/>
      <c r="Z24" s="279">
        <v>7</v>
      </c>
      <c r="AA24" s="271"/>
      <c r="AB24" s="271"/>
      <c r="AC24" s="15" t="s">
        <v>64</v>
      </c>
      <c r="AD24" s="280" t="s">
        <v>54</v>
      </c>
      <c r="AE24" s="280"/>
      <c r="AF24" s="280"/>
      <c r="AG24" s="71" t="s">
        <v>61</v>
      </c>
      <c r="AH24" s="71"/>
      <c r="AI24" s="271">
        <v>18</v>
      </c>
      <c r="AJ24" s="271"/>
      <c r="AK24" s="271"/>
      <c r="AL24" s="15" t="s">
        <v>64</v>
      </c>
      <c r="AM24" s="280" t="s">
        <v>52</v>
      </c>
      <c r="AN24" s="280"/>
      <c r="AO24" s="289"/>
      <c r="AP24" s="290">
        <v>40000</v>
      </c>
      <c r="AQ24" s="291"/>
      <c r="AR24" s="291"/>
      <c r="AS24" s="291"/>
      <c r="AT24" s="291"/>
      <c r="AU24" s="291"/>
      <c r="AV24" s="291"/>
      <c r="AW24" s="291"/>
      <c r="AX24" s="291"/>
      <c r="AY24" s="56" t="s">
        <v>23</v>
      </c>
      <c r="AZ24" s="57"/>
      <c r="BA24" s="292">
        <v>5000</v>
      </c>
      <c r="BB24" s="293"/>
      <c r="BC24" s="293"/>
      <c r="BD24" s="293"/>
      <c r="BE24" s="293"/>
      <c r="BF24" s="293"/>
      <c r="BG24" s="293"/>
      <c r="BH24" s="293"/>
      <c r="BI24" s="56" t="s">
        <v>23</v>
      </c>
      <c r="BJ24" s="99"/>
      <c r="BK24" s="293">
        <f>SUM(AP24,BA24)</f>
        <v>45000</v>
      </c>
      <c r="BL24" s="293"/>
      <c r="BM24" s="293"/>
      <c r="BN24" s="293"/>
      <c r="BO24" s="293"/>
      <c r="BP24" s="293"/>
      <c r="BQ24" s="293"/>
      <c r="BR24" s="293"/>
      <c r="BS24" s="293"/>
      <c r="BT24" s="56" t="s">
        <v>23</v>
      </c>
      <c r="BU24" s="57"/>
    </row>
    <row r="25" spans="2:88" ht="25.5" customHeight="1" thickBot="1" x14ac:dyDescent="0.2">
      <c r="B25" s="89" t="s">
        <v>16</v>
      </c>
      <c r="C25" s="90"/>
      <c r="D25" s="271" t="s">
        <v>78</v>
      </c>
      <c r="E25" s="271"/>
      <c r="F25" s="272"/>
      <c r="G25" s="270" t="s">
        <v>78</v>
      </c>
      <c r="H25" s="271"/>
      <c r="I25" s="272"/>
      <c r="J25" s="271">
        <v>1</v>
      </c>
      <c r="K25" s="271"/>
      <c r="L25" s="272"/>
      <c r="M25" s="91" t="s">
        <v>61</v>
      </c>
      <c r="N25" s="92"/>
      <c r="O25" s="270">
        <v>24</v>
      </c>
      <c r="P25" s="271"/>
      <c r="Q25" s="272"/>
      <c r="R25" s="79" t="s">
        <v>14</v>
      </c>
      <c r="S25" s="80"/>
      <c r="T25" s="312"/>
      <c r="U25" s="313"/>
      <c r="V25" s="313"/>
      <c r="W25" s="314"/>
      <c r="X25" s="96" t="s">
        <v>14</v>
      </c>
      <c r="Y25" s="57"/>
      <c r="Z25" s="279">
        <v>7</v>
      </c>
      <c r="AA25" s="271"/>
      <c r="AB25" s="271"/>
      <c r="AC25" s="15" t="s">
        <v>64</v>
      </c>
      <c r="AD25" s="280" t="s">
        <v>54</v>
      </c>
      <c r="AE25" s="280"/>
      <c r="AF25" s="280"/>
      <c r="AG25" s="71" t="s">
        <v>61</v>
      </c>
      <c r="AH25" s="71"/>
      <c r="AI25" s="271">
        <v>18</v>
      </c>
      <c r="AJ25" s="271"/>
      <c r="AK25" s="271"/>
      <c r="AL25" s="15" t="s">
        <v>64</v>
      </c>
      <c r="AM25" s="280" t="s">
        <v>52</v>
      </c>
      <c r="AN25" s="280"/>
      <c r="AO25" s="289"/>
      <c r="AP25" s="290">
        <v>40000</v>
      </c>
      <c r="AQ25" s="291"/>
      <c r="AR25" s="291"/>
      <c r="AS25" s="291"/>
      <c r="AT25" s="291"/>
      <c r="AU25" s="291"/>
      <c r="AV25" s="291"/>
      <c r="AW25" s="291"/>
      <c r="AX25" s="291"/>
      <c r="AY25" s="56" t="s">
        <v>23</v>
      </c>
      <c r="AZ25" s="57"/>
      <c r="BA25" s="294">
        <v>5000</v>
      </c>
      <c r="BB25" s="295"/>
      <c r="BC25" s="295"/>
      <c r="BD25" s="295"/>
      <c r="BE25" s="295"/>
      <c r="BF25" s="295"/>
      <c r="BG25" s="295"/>
      <c r="BH25" s="295"/>
      <c r="BI25" s="60" t="s">
        <v>23</v>
      </c>
      <c r="BJ25" s="61"/>
      <c r="BK25" s="295">
        <f>SUM(AP25,BA25)</f>
        <v>45000</v>
      </c>
      <c r="BL25" s="295"/>
      <c r="BM25" s="295"/>
      <c r="BN25" s="295"/>
      <c r="BO25" s="295"/>
      <c r="BP25" s="295"/>
      <c r="BQ25" s="295"/>
      <c r="BR25" s="295"/>
      <c r="BS25" s="295"/>
      <c r="BT25" s="60" t="s">
        <v>23</v>
      </c>
      <c r="BU25" s="62"/>
    </row>
    <row r="26" spans="2:88" ht="25.5" customHeight="1" thickTop="1" thickBot="1" x14ac:dyDescent="0.2">
      <c r="B26" s="63" t="s">
        <v>28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5"/>
      <c r="AP26" s="296">
        <f>SUM(AP23:AX25)</f>
        <v>120000</v>
      </c>
      <c r="AQ26" s="297"/>
      <c r="AR26" s="297"/>
      <c r="AS26" s="297"/>
      <c r="AT26" s="297"/>
      <c r="AU26" s="297"/>
      <c r="AV26" s="297"/>
      <c r="AW26" s="297"/>
      <c r="AX26" s="297"/>
      <c r="AY26" s="60" t="s">
        <v>23</v>
      </c>
      <c r="AZ26" s="62"/>
    </row>
    <row r="27" spans="2:88" ht="6" customHeight="1" thickTop="1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8"/>
      <c r="AW27" s="8"/>
    </row>
    <row r="28" spans="2:88" ht="12" customHeight="1" x14ac:dyDescent="0.15">
      <c r="B28" s="50" t="s">
        <v>29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</row>
    <row r="29" spans="2:88" ht="12" customHeight="1" x14ac:dyDescent="0.15">
      <c r="B29" s="51" t="s">
        <v>44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</row>
    <row r="30" spans="2:88" ht="12" customHeight="1" x14ac:dyDescent="0.15">
      <c r="B30" s="51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</row>
    <row r="31" spans="2:88" ht="21" customHeight="1" x14ac:dyDescent="0.15"/>
    <row r="32" spans="2:88" s="2" customFormat="1" ht="16.5" customHeight="1" thickBot="1" x14ac:dyDescent="0.45">
      <c r="B32" s="52" t="s">
        <v>31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</row>
    <row r="33" spans="2:73" s="2" customFormat="1" ht="21.75" customHeight="1" thickTop="1" thickBot="1" x14ac:dyDescent="0.45">
      <c r="B33" s="53" t="s">
        <v>32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4"/>
      <c r="AS33" s="55" t="s">
        <v>33</v>
      </c>
      <c r="AT33" s="41"/>
      <c r="AU33" s="41"/>
      <c r="AV33" s="41"/>
      <c r="AW33" s="41"/>
      <c r="AX33" s="41"/>
      <c r="AY33" s="41"/>
      <c r="AZ33" s="36" t="s">
        <v>16</v>
      </c>
      <c r="BA33" s="36"/>
      <c r="BB33" s="36"/>
      <c r="BC33" s="36"/>
      <c r="BD33" s="268" t="s">
        <v>78</v>
      </c>
      <c r="BE33" s="268"/>
      <c r="BF33" s="268"/>
      <c r="BG33" s="268"/>
      <c r="BH33" s="36" t="s">
        <v>13</v>
      </c>
      <c r="BI33" s="36"/>
      <c r="BJ33" s="268" t="s">
        <v>78</v>
      </c>
      <c r="BK33" s="268"/>
      <c r="BL33" s="268"/>
      <c r="BM33" s="268"/>
      <c r="BN33" s="36" t="s">
        <v>12</v>
      </c>
      <c r="BO33" s="36"/>
      <c r="BP33" s="268" t="s">
        <v>78</v>
      </c>
      <c r="BQ33" s="268"/>
      <c r="BR33" s="268"/>
      <c r="BS33" s="268"/>
      <c r="BT33" s="38" t="s">
        <v>14</v>
      </c>
      <c r="BU33" s="39"/>
    </row>
    <row r="34" spans="2:73" ht="33.75" customHeight="1" thickTop="1" x14ac:dyDescent="0.15">
      <c r="B34" s="40" t="s">
        <v>34</v>
      </c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304" t="s">
        <v>55</v>
      </c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306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7"/>
    </row>
    <row r="35" spans="2:73" ht="33.75" customHeight="1" x14ac:dyDescent="0.15">
      <c r="B35" s="47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50" t="s">
        <v>74</v>
      </c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308"/>
    </row>
    <row r="36" spans="2:73" ht="54" customHeight="1" x14ac:dyDescent="0.15">
      <c r="B36" s="20" t="s">
        <v>36</v>
      </c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298" t="s">
        <v>58</v>
      </c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300"/>
    </row>
    <row r="37" spans="2:73" ht="33.75" customHeight="1" thickBot="1" x14ac:dyDescent="0.2">
      <c r="B37" s="26" t="s">
        <v>37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301" t="s">
        <v>75</v>
      </c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2"/>
      <c r="BC37" s="302"/>
      <c r="BD37" s="302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  <c r="BR37" s="302"/>
      <c r="BS37" s="302"/>
      <c r="BT37" s="302"/>
      <c r="BU37" s="303"/>
    </row>
    <row r="38" spans="2:73" ht="6" customHeight="1" thickTop="1" x14ac:dyDescent="0.15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</row>
    <row r="39" spans="2:73" s="3" customFormat="1" ht="12" x14ac:dyDescent="0.15">
      <c r="B39" s="31" t="s">
        <v>38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</row>
  </sheetData>
  <mergeCells count="144">
    <mergeCell ref="B36:L36"/>
    <mergeCell ref="M36:BU36"/>
    <mergeCell ref="B37:L37"/>
    <mergeCell ref="M37:BU37"/>
    <mergeCell ref="B39:BU39"/>
    <mergeCell ref="BN33:BO33"/>
    <mergeCell ref="BP33:BS33"/>
    <mergeCell ref="BT33:BU33"/>
    <mergeCell ref="B34:L34"/>
    <mergeCell ref="M34:BU34"/>
    <mergeCell ref="B35:L35"/>
    <mergeCell ref="M35:BU35"/>
    <mergeCell ref="B28:BU28"/>
    <mergeCell ref="B29:BU29"/>
    <mergeCell ref="B30:BU30"/>
    <mergeCell ref="B32:AR32"/>
    <mergeCell ref="B33:AR33"/>
    <mergeCell ref="AS33:AY33"/>
    <mergeCell ref="AZ33:BC33"/>
    <mergeCell ref="BD33:BG33"/>
    <mergeCell ref="BH33:BI33"/>
    <mergeCell ref="BJ33:BM33"/>
    <mergeCell ref="AY25:AZ25"/>
    <mergeCell ref="BA25:BH25"/>
    <mergeCell ref="BI25:BJ25"/>
    <mergeCell ref="BK25:BS25"/>
    <mergeCell ref="BT25:BU25"/>
    <mergeCell ref="B26:AO26"/>
    <mergeCell ref="AP26:AX26"/>
    <mergeCell ref="AY26:AZ26"/>
    <mergeCell ref="Z25:AB25"/>
    <mergeCell ref="AD25:AF25"/>
    <mergeCell ref="AG25:AH25"/>
    <mergeCell ref="AI25:AK25"/>
    <mergeCell ref="AM25:AO25"/>
    <mergeCell ref="AP25:AX25"/>
    <mergeCell ref="BA23:BH23"/>
    <mergeCell ref="O23:Q23"/>
    <mergeCell ref="R23:S23"/>
    <mergeCell ref="T23:W23"/>
    <mergeCell ref="X23:Y23"/>
    <mergeCell ref="Z23:AB23"/>
    <mergeCell ref="AD23:AF23"/>
    <mergeCell ref="BT24:BU24"/>
    <mergeCell ref="B25:C25"/>
    <mergeCell ref="D25:F25"/>
    <mergeCell ref="G25:I25"/>
    <mergeCell ref="J25:L25"/>
    <mergeCell ref="M25:N25"/>
    <mergeCell ref="O25:Q25"/>
    <mergeCell ref="R25:S25"/>
    <mergeCell ref="T25:W25"/>
    <mergeCell ref="X25:Y25"/>
    <mergeCell ref="AM24:AO24"/>
    <mergeCell ref="AP24:AX24"/>
    <mergeCell ref="AY24:AZ24"/>
    <mergeCell ref="BA24:BH24"/>
    <mergeCell ref="BI24:BJ24"/>
    <mergeCell ref="BK24:BS24"/>
    <mergeCell ref="T24:W24"/>
    <mergeCell ref="B24:C24"/>
    <mergeCell ref="D24:F24"/>
    <mergeCell ref="G24:I24"/>
    <mergeCell ref="J24:L24"/>
    <mergeCell ref="M24:N24"/>
    <mergeCell ref="O24:Q24"/>
    <mergeCell ref="R24:S24"/>
    <mergeCell ref="AG23:AH23"/>
    <mergeCell ref="AI23:AK23"/>
    <mergeCell ref="X24:Y24"/>
    <mergeCell ref="Z24:AB24"/>
    <mergeCell ref="AD24:AF24"/>
    <mergeCell ref="AG24:AH24"/>
    <mergeCell ref="AI24:AK24"/>
    <mergeCell ref="G22:I22"/>
    <mergeCell ref="J22:L22"/>
    <mergeCell ref="M22:N22"/>
    <mergeCell ref="B23:C23"/>
    <mergeCell ref="D23:F23"/>
    <mergeCell ref="G23:I23"/>
    <mergeCell ref="J23:L23"/>
    <mergeCell ref="M23:N23"/>
    <mergeCell ref="B19:BU19"/>
    <mergeCell ref="B20:I21"/>
    <mergeCell ref="J20:S21"/>
    <mergeCell ref="T20:Y22"/>
    <mergeCell ref="Z20:AO22"/>
    <mergeCell ref="AP20:BU20"/>
    <mergeCell ref="AP21:AZ22"/>
    <mergeCell ref="BA21:BJ22"/>
    <mergeCell ref="BK21:BU22"/>
    <mergeCell ref="B22:F22"/>
    <mergeCell ref="BI23:BJ23"/>
    <mergeCell ref="BK23:BS23"/>
    <mergeCell ref="BT23:BU23"/>
    <mergeCell ref="AM23:AO23"/>
    <mergeCell ref="AP23:AX23"/>
    <mergeCell ref="AY23:AZ23"/>
    <mergeCell ref="B15:BU15"/>
    <mergeCell ref="B16:H17"/>
    <mergeCell ref="I16:X17"/>
    <mergeCell ref="Y16:AN17"/>
    <mergeCell ref="AO16:BD17"/>
    <mergeCell ref="BE16:BU17"/>
    <mergeCell ref="BA11:BD13"/>
    <mergeCell ref="BE11:BF13"/>
    <mergeCell ref="BG11:BK13"/>
    <mergeCell ref="BL11:BM13"/>
    <mergeCell ref="BN11:BR13"/>
    <mergeCell ref="BS11:BU13"/>
    <mergeCell ref="B10:H13"/>
    <mergeCell ref="I10:M13"/>
    <mergeCell ref="N10:Q11"/>
    <mergeCell ref="R10:AO11"/>
    <mergeCell ref="AP11:AV13"/>
    <mergeCell ref="AW11:AZ12"/>
    <mergeCell ref="N12:AO13"/>
    <mergeCell ref="AW13:AZ13"/>
    <mergeCell ref="BC9:BF10"/>
    <mergeCell ref="BG9:BH10"/>
    <mergeCell ref="BI9:BK10"/>
    <mergeCell ref="BL9:BM10"/>
    <mergeCell ref="BN9:BP10"/>
    <mergeCell ref="BQ9:BU10"/>
    <mergeCell ref="BN1:BU1"/>
    <mergeCell ref="G3:BU3"/>
    <mergeCell ref="B5:BU5"/>
    <mergeCell ref="B6:H9"/>
    <mergeCell ref="I6:M9"/>
    <mergeCell ref="N6:Q6"/>
    <mergeCell ref="R6:AJ6"/>
    <mergeCell ref="AK6:AO7"/>
    <mergeCell ref="AP6:AV10"/>
    <mergeCell ref="AW6:BB6"/>
    <mergeCell ref="BC6:BU6"/>
    <mergeCell ref="N7:AJ9"/>
    <mergeCell ref="AW7:BB10"/>
    <mergeCell ref="BC7:BF8"/>
    <mergeCell ref="BG7:BH8"/>
    <mergeCell ref="BI7:BK8"/>
    <mergeCell ref="BL7:BM8"/>
    <mergeCell ref="BN7:BP8"/>
    <mergeCell ref="BQ7:BU8"/>
    <mergeCell ref="AK8:AO9"/>
  </mergeCells>
  <phoneticPr fontId="1"/>
  <pageMargins left="0.47244094488188981" right="0.47244094488188981" top="0.78740157480314965" bottom="0.74803149606299213" header="0.31496062992125984" footer="0.31496062992125984"/>
  <pageSetup paperSize="9" scale="91" orientation="portrait" r:id="rId1"/>
  <colBreaks count="1" manualBreakCount="1">
    <brk id="7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新様式</vt:lpstr>
      <vt:lpstr>記入例（預かり保育）</vt:lpstr>
      <vt:lpstr>記入例（一時預かり）</vt:lpstr>
      <vt:lpstr>記入例（認可外）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2024-05-29T02:07:14Z</dcterms:modified>
</cp:coreProperties>
</file>