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filesv-futuka-go.intra.city.sendai.jp\組織用\環境局脱炭素都市推進部脱炭素政策課\102_脱炭素ライフ係\01_家庭向け脱炭素支援事業\24_太陽光発電等導入補助金（新築戸建住宅向け）\00要綱・様式\様式\"/>
    </mc:Choice>
  </mc:AlternateContent>
  <xr:revisionPtr revIDLastSave="0" documentId="13_ncr:1_{AAB45F93-79ED-4B46-8CC5-B8BFAB54AA48}" xr6:coauthVersionLast="47" xr6:coauthVersionMax="47" xr10:uidLastSave="{00000000-0000-0000-0000-000000000000}"/>
  <bookViews>
    <workbookView xWindow="19090" yWindow="-90" windowWidth="19420" windowHeight="10300" activeTab="1" xr2:uid="{24CCB0D9-FBD6-463F-B027-A999BF7B27B8}"/>
  </bookViews>
  <sheets>
    <sheet name="入力用" sheetId="2" r:id="rId1"/>
    <sheet name="提出用（入力後こちらをプリントして提出してください）" sheetId="1" r:id="rId2"/>
  </sheets>
  <definedNames>
    <definedName name="_xlnm.Print_Area" localSheetId="1">'提出用（入力後こちらをプリントして提出してください）'!$A$1:$H$39</definedName>
    <definedName name="_xlnm.Print_Area" localSheetId="0">入力用!$A$1:$G$58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 i="2" l="1"/>
  <c r="C42" i="2"/>
  <c r="E5" i="1"/>
  <c r="F20" i="2" l="1"/>
  <c r="F30" i="2"/>
  <c r="F16" i="2"/>
  <c r="H22" i="2"/>
</calcChain>
</file>

<file path=xl/sharedStrings.xml><?xml version="1.0" encoding="utf-8"?>
<sst xmlns="http://schemas.openxmlformats.org/spreadsheetml/2006/main" count="102" uniqueCount="92">
  <si>
    <t>氏名</t>
  </si>
  <si>
    <t>住所</t>
  </si>
  <si>
    <t>電話番号</t>
  </si>
  <si>
    <t>住宅の所在地</t>
  </si>
  <si>
    <t>フリガナ</t>
    <phoneticPr fontId="7"/>
  </si>
  <si>
    <t>郵便番号</t>
    <rPh sb="0" eb="4">
      <t>ユウビンバンゴウ</t>
    </rPh>
    <phoneticPr fontId="7"/>
  </si>
  <si>
    <t>住所</t>
    <rPh sb="0" eb="2">
      <t>ジュウショ</t>
    </rPh>
    <phoneticPr fontId="7"/>
  </si>
  <si>
    <t>電話番号</t>
    <rPh sb="0" eb="2">
      <t>デンワ</t>
    </rPh>
    <rPh sb="2" eb="4">
      <t>バンゴウ</t>
    </rPh>
    <phoneticPr fontId="7"/>
  </si>
  <si>
    <t>住宅所在地</t>
    <rPh sb="0" eb="2">
      <t>ジュウタク</t>
    </rPh>
    <rPh sb="2" eb="5">
      <t>ショザイチ</t>
    </rPh>
    <phoneticPr fontId="7"/>
  </si>
  <si>
    <t>契約日</t>
    <rPh sb="0" eb="3">
      <t>ケイヤクビ</t>
    </rPh>
    <phoneticPr fontId="7"/>
  </si>
  <si>
    <t>エネルギー消費性能</t>
    <rPh sb="5" eb="7">
      <t>ショウヒ</t>
    </rPh>
    <rPh sb="7" eb="9">
      <t>セイノウ</t>
    </rPh>
    <phoneticPr fontId="7"/>
  </si>
  <si>
    <t>再エネなし（BEI値）</t>
    <rPh sb="0" eb="1">
      <t>サイ</t>
    </rPh>
    <rPh sb="9" eb="10">
      <t>チ</t>
    </rPh>
    <phoneticPr fontId="7"/>
  </si>
  <si>
    <t>BELS評価書</t>
    <rPh sb="4" eb="7">
      <t>ヒョウカショ</t>
    </rPh>
    <phoneticPr fontId="7"/>
  </si>
  <si>
    <t>再エネあり（BEI値）</t>
    <rPh sb="0" eb="1">
      <t>サイ</t>
    </rPh>
    <phoneticPr fontId="7"/>
  </si>
  <si>
    <t>断熱性能</t>
    <rPh sb="0" eb="2">
      <t>ダンネツ</t>
    </rPh>
    <rPh sb="2" eb="4">
      <t>セイノウ</t>
    </rPh>
    <phoneticPr fontId="7"/>
  </si>
  <si>
    <t>外皮平均熱還流率
UA値</t>
    <rPh sb="0" eb="2">
      <t>ガイヒ</t>
    </rPh>
    <rPh sb="2" eb="4">
      <t>ヘイキン</t>
    </rPh>
    <rPh sb="4" eb="5">
      <t>ネツ</t>
    </rPh>
    <rPh sb="5" eb="7">
      <t>カンリュウ</t>
    </rPh>
    <rPh sb="7" eb="8">
      <t>リツ</t>
    </rPh>
    <rPh sb="11" eb="12">
      <t>チ</t>
    </rPh>
    <phoneticPr fontId="7"/>
  </si>
  <si>
    <t>〒</t>
    <phoneticPr fontId="7"/>
  </si>
  <si>
    <t>氏　　名</t>
    <rPh sb="0" eb="1">
      <t>シ</t>
    </rPh>
    <rPh sb="3" eb="4">
      <t>ナ</t>
    </rPh>
    <phoneticPr fontId="7"/>
  </si>
  <si>
    <t>（あて先）仙台市長</t>
    <phoneticPr fontId="7"/>
  </si>
  <si>
    <t>蓄電池（あり・なし）</t>
    <rPh sb="0" eb="3">
      <t>チクデンチ</t>
    </rPh>
    <phoneticPr fontId="7"/>
  </si>
  <si>
    <t>ｋW</t>
    <phoneticPr fontId="7"/>
  </si>
  <si>
    <t>太陽光パネル</t>
    <rPh sb="0" eb="3">
      <t>タイヨウコウ</t>
    </rPh>
    <phoneticPr fontId="7"/>
  </si>
  <si>
    <t>パワーコンディショナー</t>
    <phoneticPr fontId="7"/>
  </si>
  <si>
    <t>太陽光発電システム</t>
    <rPh sb="0" eb="5">
      <t>タイヨウコウハツデン</t>
    </rPh>
    <phoneticPr fontId="7"/>
  </si>
  <si>
    <t>建物引渡し予定期間</t>
    <rPh sb="0" eb="2">
      <t>タテモノ</t>
    </rPh>
    <rPh sb="2" eb="4">
      <t>ヒキワタ</t>
    </rPh>
    <rPh sb="5" eb="7">
      <t>ヨテイ</t>
    </rPh>
    <rPh sb="7" eb="9">
      <t>キカン</t>
    </rPh>
    <phoneticPr fontId="7"/>
  </si>
  <si>
    <t>ZEHマークに関する事項</t>
    <rPh sb="7" eb="8">
      <t>カン</t>
    </rPh>
    <rPh sb="10" eb="12">
      <t>ジコウ</t>
    </rPh>
    <phoneticPr fontId="7"/>
  </si>
  <si>
    <t>申請者情報</t>
    <rPh sb="0" eb="3">
      <t>シンセイシャ</t>
    </rPh>
    <rPh sb="3" eb="5">
      <t>ジョウホウ</t>
    </rPh>
    <phoneticPr fontId="7"/>
  </si>
  <si>
    <t>１補助事業の概要</t>
    <phoneticPr fontId="7"/>
  </si>
  <si>
    <t>４補助申請額</t>
    <phoneticPr fontId="7"/>
  </si>
  <si>
    <t>上記のうち出力の低い方</t>
    <rPh sb="0" eb="2">
      <t>ジョウキ</t>
    </rPh>
    <rPh sb="5" eb="7">
      <t>シュツリョク</t>
    </rPh>
    <rPh sb="8" eb="9">
      <t>ヒク</t>
    </rPh>
    <rPh sb="10" eb="11">
      <t>ホウ</t>
    </rPh>
    <phoneticPr fontId="7"/>
  </si>
  <si>
    <t>申請額　　　　　　　　　　　　　  　　　　　　</t>
    <phoneticPr fontId="7"/>
  </si>
  <si>
    <t>円</t>
    <rPh sb="0" eb="1">
      <t>エン</t>
    </rPh>
    <phoneticPr fontId="7"/>
  </si>
  <si>
    <t>（リストから選択）</t>
    <rPh sb="6" eb="8">
      <t>センタク</t>
    </rPh>
    <phoneticPr fontId="7"/>
  </si>
  <si>
    <t>（自動入力）</t>
    <rPh sb="1" eb="3">
      <t>ジドウ</t>
    </rPh>
    <rPh sb="3" eb="5">
      <t>ニュウリョク</t>
    </rPh>
    <phoneticPr fontId="7"/>
  </si>
  <si>
    <t>申　請　日</t>
    <rPh sb="0" eb="1">
      <t>サル</t>
    </rPh>
    <rPh sb="2" eb="3">
      <t>ショウ</t>
    </rPh>
    <rPh sb="4" eb="5">
      <t>ビ</t>
    </rPh>
    <phoneticPr fontId="7"/>
  </si>
  <si>
    <t>ｋW(自動入力)</t>
    <rPh sb="3" eb="5">
      <t>ジドウ</t>
    </rPh>
    <rPh sb="5" eb="7">
      <t>ニュウリョク</t>
    </rPh>
    <phoneticPr fontId="7"/>
  </si>
  <si>
    <t>所在地</t>
  </si>
  <si>
    <t>担当者</t>
  </si>
  <si>
    <t>定休日</t>
  </si>
  <si>
    <t>＜記入・提出するときの注意点＞</t>
  </si>
  <si>
    <t>会社名・団体名</t>
    <rPh sb="0" eb="3">
      <t>カイシャメイ</t>
    </rPh>
    <rPh sb="4" eb="6">
      <t>ダンタイ</t>
    </rPh>
    <rPh sb="6" eb="7">
      <t>メイ</t>
    </rPh>
    <phoneticPr fontId="7"/>
  </si>
  <si>
    <t>担当者氏名</t>
    <rPh sb="0" eb="2">
      <t>タントウ</t>
    </rPh>
    <rPh sb="2" eb="3">
      <t>シャ</t>
    </rPh>
    <rPh sb="3" eb="5">
      <t>シメイ</t>
    </rPh>
    <phoneticPr fontId="7"/>
  </si>
  <si>
    <t>事務所電話番号</t>
    <rPh sb="0" eb="2">
      <t>ジム</t>
    </rPh>
    <rPh sb="2" eb="3">
      <t>ショ</t>
    </rPh>
    <rPh sb="3" eb="5">
      <t>デンワ</t>
    </rPh>
    <rPh sb="5" eb="7">
      <t>バンゴウ</t>
    </rPh>
    <phoneticPr fontId="7"/>
  </si>
  <si>
    <t>携帯電話番号</t>
    <rPh sb="0" eb="2">
      <t>ケイタイ</t>
    </rPh>
    <rPh sb="2" eb="4">
      <t>デンワ</t>
    </rPh>
    <rPh sb="4" eb="6">
      <t>バンゴウ</t>
    </rPh>
    <phoneticPr fontId="7"/>
  </si>
  <si>
    <t>メールアドレス</t>
    <phoneticPr fontId="7"/>
  </si>
  <si>
    <t>定休日①</t>
    <rPh sb="0" eb="3">
      <t>テイキュウビ</t>
    </rPh>
    <phoneticPr fontId="7"/>
  </si>
  <si>
    <t>定休日②</t>
    <rPh sb="0" eb="3">
      <t>テイキュウビ</t>
    </rPh>
    <phoneticPr fontId="7"/>
  </si>
  <si>
    <t>申　　請　　者</t>
    <rPh sb="0" eb="1">
      <t>サル</t>
    </rPh>
    <rPh sb="3" eb="4">
      <t>ショウ</t>
    </rPh>
    <rPh sb="6" eb="7">
      <t>モノ</t>
    </rPh>
    <phoneticPr fontId="7"/>
  </si>
  <si>
    <t>太陽光発電等導入補助金（新築戸建住宅向け）申請書入力フォーム</t>
    <rPh sb="0" eb="3">
      <t>タイヨウコウ</t>
    </rPh>
    <rPh sb="3" eb="5">
      <t>ハツデン</t>
    </rPh>
    <rPh sb="5" eb="6">
      <t>トウ</t>
    </rPh>
    <rPh sb="6" eb="8">
      <t>ドウニュウ</t>
    </rPh>
    <rPh sb="8" eb="11">
      <t>ホジョキン</t>
    </rPh>
    <rPh sb="12" eb="14">
      <t>シンチク</t>
    </rPh>
    <rPh sb="14" eb="16">
      <t>コダ</t>
    </rPh>
    <rPh sb="16" eb="18">
      <t>ジュウタク</t>
    </rPh>
    <rPh sb="18" eb="19">
      <t>ム</t>
    </rPh>
    <rPh sb="21" eb="24">
      <t>シンセイショ</t>
    </rPh>
    <rPh sb="24" eb="26">
      <t>ニュウリョク</t>
    </rPh>
    <phoneticPr fontId="7"/>
  </si>
  <si>
    <t>※こちらのフォームに入力後、提出用シートを印刷して提出してください。</t>
    <rPh sb="10" eb="12">
      <t>ニュウリョク</t>
    </rPh>
    <rPh sb="12" eb="13">
      <t>ゴ</t>
    </rPh>
    <rPh sb="14" eb="17">
      <t>テイシュツヨウ</t>
    </rPh>
    <rPh sb="21" eb="23">
      <t>インサツ</t>
    </rPh>
    <rPh sb="25" eb="27">
      <t>テイシュツ</t>
    </rPh>
    <phoneticPr fontId="7"/>
  </si>
  <si>
    <t>（定格出力）</t>
    <rPh sb="1" eb="3">
      <t>テイカク</t>
    </rPh>
    <rPh sb="3" eb="5">
      <t>シュツリョク</t>
    </rPh>
    <phoneticPr fontId="7"/>
  </si>
  <si>
    <t>（太陽光モジュールの公称最大出力の合計）</t>
    <rPh sb="1" eb="4">
      <t>タイヨウコウ</t>
    </rPh>
    <rPh sb="10" eb="12">
      <t>コウショウ</t>
    </rPh>
    <rPh sb="12" eb="14">
      <t>サイダイ</t>
    </rPh>
    <rPh sb="14" eb="16">
      <t>シュツリョク</t>
    </rPh>
    <rPh sb="17" eb="19">
      <t>ゴウケイ</t>
    </rPh>
    <phoneticPr fontId="7"/>
  </si>
  <si>
    <t>（BELSが空欄の場合は「なし」と記入）</t>
    <rPh sb="6" eb="8">
      <t>クウラン</t>
    </rPh>
    <rPh sb="9" eb="11">
      <t>バアイ</t>
    </rPh>
    <rPh sb="17" eb="19">
      <t>キニュウ</t>
    </rPh>
    <phoneticPr fontId="7"/>
  </si>
  <si>
    <t>蓄電池</t>
    <rPh sb="0" eb="3">
      <t>チクデンチ</t>
    </rPh>
    <phoneticPr fontId="7"/>
  </si>
  <si>
    <t>太陽光発電設備</t>
    <rPh sb="0" eb="3">
      <t>タイヨウコウ</t>
    </rPh>
    <rPh sb="3" eb="5">
      <t>ハツデン</t>
    </rPh>
    <rPh sb="5" eb="7">
      <t>セツビ</t>
    </rPh>
    <phoneticPr fontId="7"/>
  </si>
  <si>
    <t/>
  </si>
  <si>
    <t>再エネあり（BEI値）
（自家消費分+充電分）</t>
    <rPh sb="0" eb="1">
      <t>サイ</t>
    </rPh>
    <rPh sb="13" eb="15">
      <t>ジカ</t>
    </rPh>
    <rPh sb="15" eb="17">
      <t>ショウヒ</t>
    </rPh>
    <rPh sb="17" eb="18">
      <t>ブン</t>
    </rPh>
    <rPh sb="19" eb="21">
      <t>ジュウデン</t>
    </rPh>
    <rPh sb="21" eb="22">
      <t>ブン</t>
    </rPh>
    <phoneticPr fontId="7"/>
  </si>
  <si>
    <t>２　契約日</t>
    <phoneticPr fontId="7"/>
  </si>
  <si>
    <t>円（工事費込み）</t>
    <rPh sb="0" eb="1">
      <t>エン</t>
    </rPh>
    <rPh sb="2" eb="5">
      <t>コウジヒ</t>
    </rPh>
    <rPh sb="5" eb="6">
      <t>コ</t>
    </rPh>
    <phoneticPr fontId="7"/>
  </si>
  <si>
    <t>蓄電池が要件を満たしているか</t>
    <rPh sb="0" eb="3">
      <t>チクデンチ</t>
    </rPh>
    <rPh sb="4" eb="6">
      <t>ヨウケン</t>
    </rPh>
    <rPh sb="7" eb="8">
      <t>ミ</t>
    </rPh>
    <phoneticPr fontId="7"/>
  </si>
  <si>
    <t>（自動判定）</t>
    <rPh sb="1" eb="3">
      <t>ジドウ</t>
    </rPh>
    <rPh sb="3" eb="5">
      <t>ハンテイ</t>
    </rPh>
    <phoneticPr fontId="7"/>
  </si>
  <si>
    <t>導入方法</t>
    <rPh sb="0" eb="2">
      <t>ドウニュウ</t>
    </rPh>
    <rPh sb="2" eb="4">
      <t>ホウホウ</t>
    </rPh>
    <phoneticPr fontId="7"/>
  </si>
  <si>
    <t>蓄電池定格容量</t>
    <rPh sb="0" eb="3">
      <t>チクデンチ</t>
    </rPh>
    <rPh sb="3" eb="5">
      <t>テイカク</t>
    </rPh>
    <rPh sb="5" eb="7">
      <t>ヨウリョウ</t>
    </rPh>
    <phoneticPr fontId="7"/>
  </si>
  <si>
    <t>（蓄電池ありの場合）</t>
    <phoneticPr fontId="7"/>
  </si>
  <si>
    <t>蓄電池価格</t>
    <rPh sb="0" eb="3">
      <t>チクデンチ</t>
    </rPh>
    <rPh sb="3" eb="5">
      <t>カカク</t>
    </rPh>
    <phoneticPr fontId="7"/>
  </si>
  <si>
    <t>FIT売電可否</t>
    <rPh sb="3" eb="5">
      <t>バイデン</t>
    </rPh>
    <rPh sb="5" eb="7">
      <t>カヒ</t>
    </rPh>
    <phoneticPr fontId="7"/>
  </si>
  <si>
    <t>（自動判定）</t>
    <phoneticPr fontId="7"/>
  </si>
  <si>
    <t>太陽光が要件を満たしているか</t>
    <rPh sb="0" eb="3">
      <t>タイヨウコウ</t>
    </rPh>
    <rPh sb="4" eb="6">
      <t>ヨウケン</t>
    </rPh>
    <rPh sb="7" eb="8">
      <t>ミ</t>
    </rPh>
    <phoneticPr fontId="7"/>
  </si>
  <si>
    <t>太陽光価格</t>
    <rPh sb="0" eb="3">
      <t>タイヨウコウ</t>
    </rPh>
    <rPh sb="3" eb="5">
      <t>カカク</t>
    </rPh>
    <phoneticPr fontId="7"/>
  </si>
  <si>
    <t>ｋWh</t>
    <phoneticPr fontId="7"/>
  </si>
  <si>
    <t>以下、事業者に申請書作成支援を受けた場合のみ記入</t>
    <rPh sb="0" eb="2">
      <t>イカ</t>
    </rPh>
    <rPh sb="3" eb="6">
      <t>ジギョウシャ</t>
    </rPh>
    <rPh sb="7" eb="10">
      <t>シンセイショ</t>
    </rPh>
    <rPh sb="10" eb="12">
      <t>サクセイ</t>
    </rPh>
    <rPh sb="12" eb="14">
      <t>シエン</t>
    </rPh>
    <rPh sb="15" eb="16">
      <t>ウ</t>
    </rPh>
    <rPh sb="18" eb="20">
      <t>バアイ</t>
    </rPh>
    <rPh sb="22" eb="24">
      <t>キニュウ</t>
    </rPh>
    <phoneticPr fontId="7"/>
  </si>
  <si>
    <t>手続代行者
（手続きを代行する場合）</t>
    <phoneticPr fontId="7"/>
  </si>
  <si>
    <t>問い合わせ先</t>
    <phoneticPr fontId="7"/>
  </si>
  <si>
    <t>会社・事務所名等</t>
    <rPh sb="3" eb="5">
      <t>ジム</t>
    </rPh>
    <rPh sb="5" eb="6">
      <t>ショ</t>
    </rPh>
    <phoneticPr fontId="7"/>
  </si>
  <si>
    <t>（新築戸建住宅向け）</t>
    <phoneticPr fontId="7"/>
  </si>
  <si>
    <t>太陽光発電等導入補助金年度またぎ事前協議書</t>
    <rPh sb="11" eb="13">
      <t>ネンド</t>
    </rPh>
    <rPh sb="16" eb="21">
      <t>ジゼンキョウギショ</t>
    </rPh>
    <phoneticPr fontId="7"/>
  </si>
  <si>
    <t>標記の補助金について、住宅の引渡しが令和9年4月1日以降となることから、下記のとおり事前協議します。
なお、暴力団等との関係を有していないことを誓約します。また、説明を求められた際には誠実に対応いたします。</t>
    <rPh sb="11" eb="13">
      <t>ジュウタク</t>
    </rPh>
    <rPh sb="14" eb="16">
      <t>ヒキワタ</t>
    </rPh>
    <rPh sb="18" eb="20">
      <t>レイワ</t>
    </rPh>
    <rPh sb="21" eb="22">
      <t>ネン</t>
    </rPh>
    <rPh sb="23" eb="24">
      <t>ガツ</t>
    </rPh>
    <rPh sb="25" eb="26">
      <t>ニチ</t>
    </rPh>
    <rPh sb="26" eb="28">
      <t>イコウ</t>
    </rPh>
    <rPh sb="36" eb="38">
      <t>カキ</t>
    </rPh>
    <rPh sb="42" eb="44">
      <t>ジゼン</t>
    </rPh>
    <rPh sb="44" eb="46">
      <t>キョウギ</t>
    </rPh>
    <phoneticPr fontId="7"/>
  </si>
  <si>
    <t>問い合わせ先</t>
    <rPh sb="0" eb="1">
      <t>ト</t>
    </rPh>
    <rPh sb="2" eb="3">
      <t>ア</t>
    </rPh>
    <rPh sb="5" eb="6">
      <t>サキ</t>
    </rPh>
    <phoneticPr fontId="7"/>
  </si>
  <si>
    <t>（申請者本人による申請か、申請代行者による申請か）</t>
    <phoneticPr fontId="7"/>
  </si>
  <si>
    <r>
      <t>(1)</t>
    </r>
    <r>
      <rPr>
        <sz val="7"/>
        <color theme="1"/>
        <rFont val="ＭＳ 明朝"/>
        <family val="1"/>
        <charset val="128"/>
      </rPr>
      <t> </t>
    </r>
    <r>
      <rPr>
        <sz val="7"/>
        <color theme="1"/>
        <rFont val="Times New Roman"/>
        <family val="1"/>
      </rPr>
      <t xml:space="preserve"> </t>
    </r>
    <r>
      <rPr>
        <sz val="10.5"/>
        <color theme="1"/>
        <rFont val="ＭＳ 明朝"/>
        <family val="1"/>
        <charset val="128"/>
      </rPr>
      <t>念のため、本申請書のコピーをとり、補助金の交付若しくは補助事業廃止まで保管してください。</t>
    </r>
    <phoneticPr fontId="7"/>
  </si>
  <si>
    <t>(2)申請書の作成にあたっては「申請の手引き」を確認してください。</t>
    <phoneticPr fontId="7"/>
  </si>
  <si>
    <t>(3)行政書士でない者が業として他人の依頼を受けて報酬を得て官公署に提出する書類を作成する
ことは、行政書士法違反になりますのでご注意ください。</t>
    <phoneticPr fontId="7"/>
  </si>
  <si>
    <t>電話番号
メールアドレス</t>
    <phoneticPr fontId="7"/>
  </si>
  <si>
    <t>補助の種別
いずれかに○</t>
    <phoneticPr fontId="7"/>
  </si>
  <si>
    <t>　購入　　　PPA・リース</t>
    <rPh sb="1" eb="3">
      <t>コウニュウ</t>
    </rPh>
    <phoneticPr fontId="7"/>
  </si>
  <si>
    <t>　蓄電池（10万円）</t>
    <rPh sb="1" eb="4">
      <t>チクデンチ</t>
    </rPh>
    <rPh sb="7" eb="9">
      <t>マンエン</t>
    </rPh>
    <phoneticPr fontId="7"/>
  </si>
  <si>
    <t>　『ZEH』(50万円)　　　ZEH水準（30万円・50万円）</t>
    <rPh sb="9" eb="11">
      <t>マンエン</t>
    </rPh>
    <rPh sb="15" eb="20">
      <t>ゼｈスイジュン</t>
    </rPh>
    <rPh sb="23" eb="25">
      <t>マンエン</t>
    </rPh>
    <rPh sb="28" eb="30">
      <t>マンエン</t>
    </rPh>
    <phoneticPr fontId="7"/>
  </si>
  <si>
    <r>
      <t>太陽光パネル</t>
    </r>
    <r>
      <rPr>
        <u/>
        <sz val="10.5"/>
        <color theme="1"/>
        <rFont val="ＭＳ 明朝"/>
        <family val="1"/>
        <charset val="128"/>
      </rPr>
      <t>　　</t>
    </r>
    <r>
      <rPr>
        <sz val="10.5"/>
        <color theme="1"/>
        <rFont val="ＭＳ 明朝"/>
        <family val="1"/>
        <charset val="128"/>
      </rPr>
      <t>㎾　パワーコンディショナー</t>
    </r>
    <r>
      <rPr>
        <u/>
        <sz val="10.5"/>
        <color theme="1"/>
        <rFont val="ＭＳ 明朝"/>
        <family val="1"/>
        <charset val="128"/>
      </rPr>
      <t>　　</t>
    </r>
    <r>
      <rPr>
        <sz val="10.5"/>
        <color theme="1"/>
        <rFont val="ＭＳ 明朝"/>
        <family val="1"/>
        <charset val="128"/>
      </rPr>
      <t>㎾</t>
    </r>
    <rPh sb="0" eb="3">
      <t>タイヨウコウ</t>
    </rPh>
    <phoneticPr fontId="7"/>
  </si>
  <si>
    <r>
      <rPr>
        <u/>
        <sz val="10.5"/>
        <color theme="1"/>
        <rFont val="ＭＳ 明朝"/>
        <family val="1"/>
        <charset val="128"/>
      </rPr>
      <t>　　　</t>
    </r>
    <r>
      <rPr>
        <sz val="10.5"/>
        <color theme="1"/>
        <rFont val="ＭＳ 明朝"/>
        <family val="1"/>
        <charset val="128"/>
      </rPr>
      <t>kWh</t>
    </r>
    <phoneticPr fontId="7"/>
  </si>
  <si>
    <t>導入方法
いずれかに○</t>
    <rPh sb="0" eb="4">
      <t>ドウニュウホウホウ</t>
    </rPh>
    <phoneticPr fontId="7"/>
  </si>
  <si>
    <t>３引渡予定日</t>
    <rPh sb="5" eb="6">
      <t>ヒ</t>
    </rPh>
    <phoneticPr fontId="7"/>
  </si>
  <si>
    <t>　　本人　・　代行</t>
    <rPh sb="2" eb="4">
      <t>ホンニン</t>
    </rPh>
    <rPh sb="7" eb="9">
      <t>ダイコウ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</si>
</sst>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游ゴシック"/>
      <family val="2"/>
      <charset val="128"/>
      <scheme val="minor"/>
    </font>
    <font>
      <sz val="11"/>
      <color theme="1"/>
      <name val="游ゴシック"/>
      <family val="2"/>
      <charset val="128"/>
      <scheme val="minor"/>
    </font>
    <font>
      <sz val="10.5"/>
      <color theme="1"/>
      <name val="ＭＳ 明朝"/>
      <family val="1"/>
      <charset val="128"/>
    </font>
    <font>
      <sz val="10"/>
      <color theme="1"/>
      <name val="ＭＳ 明朝"/>
      <family val="1"/>
      <charset val="128"/>
    </font>
    <font>
      <sz val="12"/>
      <color theme="1"/>
      <name val="ＭＳ 明朝"/>
      <family val="1"/>
      <charset val="128"/>
    </font>
    <font>
      <sz val="9"/>
      <color theme="1"/>
      <name val="ＭＳ 明朝"/>
      <family val="1"/>
      <charset val="128"/>
    </font>
    <font>
      <sz val="11"/>
      <color theme="1"/>
      <name val="ＭＳ 明朝"/>
      <family val="1"/>
      <charset val="128"/>
    </font>
    <font>
      <sz val="6"/>
      <name val="游ゴシック"/>
      <family val="2"/>
      <charset val="128"/>
      <scheme val="minor"/>
    </font>
    <font>
      <sz val="9"/>
      <color theme="1"/>
      <name val="游ゴシック"/>
      <family val="3"/>
      <charset val="128"/>
      <scheme val="minor"/>
    </font>
    <font>
      <b/>
      <sz val="11"/>
      <color theme="1"/>
      <name val="游ゴシック"/>
      <family val="3"/>
      <charset val="128"/>
      <scheme val="minor"/>
    </font>
    <font>
      <sz val="10.5"/>
      <color theme="1"/>
      <name val="ＭＳ Ｐ明朝"/>
      <family val="1"/>
      <charset val="128"/>
    </font>
    <font>
      <sz val="7"/>
      <color theme="1"/>
      <name val="Times New Roman"/>
      <family val="1"/>
    </font>
    <font>
      <sz val="10"/>
      <color theme="1"/>
      <name val="ＭＳ Ｐ明朝"/>
      <family val="1"/>
      <charset val="128"/>
    </font>
    <font>
      <b/>
      <sz val="12"/>
      <color theme="1"/>
      <name val="游ゴシック"/>
      <family val="3"/>
      <charset val="128"/>
      <scheme val="minor"/>
    </font>
    <font>
      <b/>
      <sz val="10"/>
      <color rgb="FFFF0000"/>
      <name val="游ゴシック"/>
      <family val="3"/>
      <charset val="128"/>
      <scheme val="minor"/>
    </font>
    <font>
      <sz val="11"/>
      <color theme="1"/>
      <name val="游ゴシック"/>
      <family val="3"/>
      <charset val="128"/>
      <scheme val="minor"/>
    </font>
    <font>
      <sz val="10"/>
      <color theme="1"/>
      <name val="游ゴシック"/>
      <family val="2"/>
      <charset val="128"/>
      <scheme val="minor"/>
    </font>
    <font>
      <sz val="9"/>
      <color theme="1"/>
      <name val="游ゴシック"/>
      <family val="2"/>
      <charset val="128"/>
      <scheme val="minor"/>
    </font>
    <font>
      <sz val="8"/>
      <color theme="1"/>
      <name val="游ゴシック"/>
      <family val="2"/>
      <charset val="128"/>
      <scheme val="minor"/>
    </font>
    <font>
      <sz val="8"/>
      <color theme="1"/>
      <name val="游ゴシック"/>
      <family val="3"/>
      <charset val="128"/>
      <scheme val="minor"/>
    </font>
    <font>
      <b/>
      <sz val="9"/>
      <color rgb="FFFF0000"/>
      <name val="游ゴシック"/>
      <family val="3"/>
      <charset val="128"/>
      <scheme val="minor"/>
    </font>
    <font>
      <b/>
      <sz val="11"/>
      <color rgb="FFFF0000"/>
      <name val="游ゴシック"/>
      <family val="3"/>
      <charset val="128"/>
      <scheme val="minor"/>
    </font>
    <font>
      <b/>
      <sz val="10"/>
      <color theme="1"/>
      <name val="游ゴシック"/>
      <family val="3"/>
      <charset val="128"/>
      <scheme val="minor"/>
    </font>
    <font>
      <sz val="7"/>
      <color theme="1"/>
      <name val="ＭＳ 明朝"/>
      <family val="1"/>
      <charset val="128"/>
    </font>
    <font>
      <u/>
      <sz val="10.5"/>
      <color theme="1"/>
      <name val="ＭＳ 明朝"/>
      <family val="1"/>
      <charset val="128"/>
    </font>
  </fonts>
  <fills count="4">
    <fill>
      <patternFill patternType="none"/>
    </fill>
    <fill>
      <patternFill patternType="gray125"/>
    </fill>
    <fill>
      <patternFill patternType="solid">
        <fgColor theme="5" tint="0.59999389629810485"/>
        <bgColor indexed="64"/>
      </patternFill>
    </fill>
    <fill>
      <patternFill patternType="solid">
        <fgColor theme="6" tint="0.79998168889431442"/>
        <bgColor indexed="64"/>
      </patternFill>
    </fill>
  </fills>
  <borders count="22">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hair">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5">
    <xf numFmtId="0" fontId="0" fillId="0" borderId="0" xfId="0">
      <alignment vertical="center"/>
    </xf>
    <xf numFmtId="0" fontId="2" fillId="0" borderId="0" xfId="0" applyFont="1" applyAlignment="1">
      <alignment horizontal="justify" vertical="center"/>
    </xf>
    <xf numFmtId="0" fontId="0" fillId="0" borderId="0" xfId="0" applyAlignment="1">
      <alignment horizontal="center" vertical="center"/>
    </xf>
    <xf numFmtId="0" fontId="3" fillId="0" borderId="0" xfId="0" applyFont="1" applyAlignment="1">
      <alignment horizontal="center" vertical="center"/>
    </xf>
    <xf numFmtId="0" fontId="0" fillId="0" borderId="0" xfId="0" applyAlignment="1">
      <alignment horizontal="left" vertical="center" indent="1"/>
    </xf>
    <xf numFmtId="0" fontId="9" fillId="0" borderId="0" xfId="0" applyFont="1">
      <alignment vertical="center"/>
    </xf>
    <xf numFmtId="0" fontId="0" fillId="0" borderId="0" xfId="0" applyAlignment="1"/>
    <xf numFmtId="0" fontId="0" fillId="0" borderId="0" xfId="0" applyAlignment="1">
      <alignment horizontal="center"/>
    </xf>
    <xf numFmtId="0" fontId="0" fillId="0" borderId="4" xfId="0" applyBorder="1" applyAlignment="1">
      <alignment horizontal="center"/>
    </xf>
    <xf numFmtId="0" fontId="2" fillId="0" borderId="5" xfId="0" applyFont="1" applyBorder="1" applyAlignment="1">
      <alignment horizontal="center" vertical="center" wrapText="1"/>
    </xf>
    <xf numFmtId="0" fontId="6" fillId="0" borderId="0" xfId="0" applyFont="1">
      <alignment vertical="center"/>
    </xf>
    <xf numFmtId="0" fontId="2" fillId="0" borderId="5" xfId="0" applyFont="1" applyBorder="1" applyAlignment="1">
      <alignment horizontal="left" vertical="center" wrapText="1"/>
    </xf>
    <xf numFmtId="0" fontId="9" fillId="0" borderId="0" xfId="0" applyFont="1" applyAlignment="1"/>
    <xf numFmtId="0" fontId="2" fillId="0" borderId="12" xfId="0" applyFont="1" applyBorder="1" applyAlignment="1">
      <alignment horizontal="right" vertical="center" wrapText="1"/>
    </xf>
    <xf numFmtId="38" fontId="0" fillId="0" borderId="0" xfId="1" applyFont="1">
      <alignment vertical="center"/>
    </xf>
    <xf numFmtId="38" fontId="2" fillId="0" borderId="13" xfId="1" applyFont="1" applyBorder="1" applyAlignment="1">
      <alignment vertical="center" wrapText="1"/>
    </xf>
    <xf numFmtId="0" fontId="2" fillId="0" borderId="0" xfId="0" applyFont="1">
      <alignment vertical="center"/>
    </xf>
    <xf numFmtId="0" fontId="10" fillId="0" borderId="5" xfId="0" applyFont="1" applyBorder="1" applyAlignment="1">
      <alignment horizontal="center" vertical="center" wrapText="1"/>
    </xf>
    <xf numFmtId="0" fontId="0" fillId="0" borderId="0" xfId="0" applyAlignment="1">
      <alignment horizontal="centerContinuous" vertical="center"/>
    </xf>
    <xf numFmtId="0" fontId="13" fillId="0" borderId="0" xfId="0" applyFont="1" applyAlignment="1">
      <alignment horizontal="centerContinuous" vertical="center"/>
    </xf>
    <xf numFmtId="0" fontId="14" fillId="0" borderId="0" xfId="0" applyFont="1">
      <alignment vertical="center"/>
    </xf>
    <xf numFmtId="0" fontId="2" fillId="0" borderId="15" xfId="0" applyFont="1" applyBorder="1" applyAlignment="1">
      <alignment horizontal="left" vertical="center" wrapText="1"/>
    </xf>
    <xf numFmtId="0" fontId="0" fillId="2" borderId="3" xfId="0" applyFill="1" applyBorder="1" applyAlignment="1" applyProtection="1">
      <protection locked="0"/>
    </xf>
    <xf numFmtId="0" fontId="18" fillId="0" borderId="0" xfId="0" applyFont="1">
      <alignment vertical="center"/>
    </xf>
    <xf numFmtId="0" fontId="15" fillId="0" borderId="0" xfId="0" applyFont="1">
      <alignment vertical="center"/>
    </xf>
    <xf numFmtId="0" fontId="16" fillId="0" borderId="0" xfId="0" applyFont="1">
      <alignment vertical="center"/>
    </xf>
    <xf numFmtId="0" fontId="0" fillId="0" borderId="0" xfId="0" applyAlignment="1" applyProtection="1">
      <alignment horizontal="center" vertical="center"/>
      <protection locked="0"/>
    </xf>
    <xf numFmtId="0" fontId="8" fillId="0" borderId="0" xfId="0" applyFont="1" applyAlignment="1">
      <alignment horizontal="left" vertical="center" indent="1"/>
    </xf>
    <xf numFmtId="0" fontId="15" fillId="0" borderId="0" xfId="0" applyFont="1" applyAlignment="1">
      <alignment horizontal="center" vertical="center" wrapText="1"/>
    </xf>
    <xf numFmtId="0" fontId="2" fillId="0" borderId="0" xfId="0" applyFont="1" applyAlignment="1">
      <alignment horizontal="center" vertical="center" wrapText="1"/>
    </xf>
    <xf numFmtId="0" fontId="9" fillId="0" borderId="0" xfId="0" applyFont="1" applyAlignment="1">
      <alignment horizontal="center" vertical="center"/>
    </xf>
    <xf numFmtId="0" fontId="9" fillId="0" borderId="0" xfId="0" applyFont="1" applyAlignment="1">
      <alignment horizontal="center"/>
    </xf>
    <xf numFmtId="0" fontId="9" fillId="0" borderId="0" xfId="0" applyFont="1" applyAlignment="1">
      <alignment horizontal="left" vertical="center" indent="1"/>
    </xf>
    <xf numFmtId="0" fontId="22" fillId="0" borderId="0" xfId="0" applyFont="1" applyAlignment="1">
      <alignment horizontal="center" vertical="center" wrapText="1"/>
    </xf>
    <xf numFmtId="0" fontId="22" fillId="0" borderId="0" xfId="0" applyFont="1" applyAlignment="1">
      <alignment horizontal="left" vertical="center" wrapText="1" indent="1"/>
    </xf>
    <xf numFmtId="0" fontId="19" fillId="0" borderId="0" xfId="0" applyFont="1" applyAlignment="1">
      <alignment horizontal="center" vertical="center" wrapText="1"/>
    </xf>
    <xf numFmtId="0" fontId="12" fillId="0" borderId="0" xfId="0" applyFont="1" applyAlignment="1">
      <alignment horizontal="justify" vertical="center"/>
    </xf>
    <xf numFmtId="0" fontId="0" fillId="0" borderId="0" xfId="0" applyAlignment="1">
      <alignment horizontal="left" vertical="center"/>
    </xf>
    <xf numFmtId="0" fontId="22" fillId="0" borderId="0" xfId="0" applyFont="1" applyAlignment="1"/>
    <xf numFmtId="0" fontId="0" fillId="3" borderId="20" xfId="0" applyFill="1" applyBorder="1" applyAlignment="1">
      <alignment horizontal="center" vertical="center"/>
    </xf>
    <xf numFmtId="0" fontId="21" fillId="3" borderId="20" xfId="0" applyFont="1" applyFill="1" applyBorder="1" applyAlignment="1">
      <alignment horizontal="center" vertical="center" shrinkToFit="1"/>
    </xf>
    <xf numFmtId="0" fontId="17" fillId="0" borderId="0" xfId="0" applyFont="1" applyAlignment="1">
      <alignment vertical="center" wrapText="1"/>
    </xf>
    <xf numFmtId="0" fontId="2" fillId="0" borderId="3" xfId="0" applyFont="1" applyBorder="1" applyAlignment="1">
      <alignment horizontal="justify" vertical="center"/>
    </xf>
    <xf numFmtId="0" fontId="0" fillId="0" borderId="3" xfId="0" applyBorder="1">
      <alignment vertical="center"/>
    </xf>
    <xf numFmtId="0" fontId="9" fillId="2" borderId="2" xfId="0" applyFont="1" applyFill="1" applyBorder="1" applyAlignment="1">
      <alignment horizontal="center" vertical="center" shrinkToFit="1"/>
    </xf>
    <xf numFmtId="0" fontId="9" fillId="2" borderId="1" xfId="0" applyFont="1" applyFill="1" applyBorder="1" applyAlignment="1">
      <alignment horizontal="center" vertical="center" shrinkToFit="1"/>
    </xf>
    <xf numFmtId="0" fontId="0" fillId="2" borderId="2" xfId="0"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58" fontId="0" fillId="2" borderId="3" xfId="0" applyNumberFormat="1" applyFill="1" applyBorder="1" applyAlignment="1" applyProtection="1">
      <protection locked="0"/>
    </xf>
    <xf numFmtId="0" fontId="0" fillId="2" borderId="3" xfId="0" applyFill="1" applyBorder="1" applyAlignment="1" applyProtection="1">
      <protection locked="0"/>
    </xf>
    <xf numFmtId="0" fontId="0" fillId="2" borderId="16" xfId="0" applyFill="1" applyBorder="1" applyAlignment="1" applyProtection="1">
      <alignment horizontal="center" vertical="center"/>
      <protection locked="0"/>
    </xf>
    <xf numFmtId="0" fontId="0" fillId="2" borderId="3" xfId="0" applyFill="1" applyBorder="1" applyProtection="1">
      <alignment vertical="center"/>
      <protection locked="0"/>
    </xf>
    <xf numFmtId="14" fontId="0" fillId="2" borderId="3" xfId="0" applyNumberFormat="1" applyFill="1" applyBorder="1" applyAlignment="1" applyProtection="1">
      <protection locked="0"/>
    </xf>
    <xf numFmtId="57" fontId="0" fillId="2" borderId="13" xfId="0" applyNumberFormat="1" applyFill="1" applyBorder="1" applyAlignment="1" applyProtection="1">
      <alignment horizontal="left"/>
      <protection locked="0"/>
    </xf>
    <xf numFmtId="0" fontId="0" fillId="0" borderId="13"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2" xfId="0" applyBorder="1" applyAlignment="1">
      <alignment horizontal="center" vertical="center"/>
    </xf>
    <xf numFmtId="0" fontId="0" fillId="0" borderId="1" xfId="0" applyBorder="1" applyAlignment="1">
      <alignment horizontal="center" vertical="center"/>
    </xf>
    <xf numFmtId="38" fontId="0" fillId="2" borderId="2" xfId="1" applyFont="1" applyFill="1" applyBorder="1" applyAlignment="1" applyProtection="1">
      <alignment horizontal="center" vertical="center"/>
      <protection locked="0"/>
    </xf>
    <xf numFmtId="38" fontId="0" fillId="2" borderId="1" xfId="1" applyFont="1" applyFill="1" applyBorder="1" applyAlignment="1" applyProtection="1">
      <alignment horizontal="center" vertical="center"/>
      <protection locked="0"/>
    </xf>
    <xf numFmtId="0" fontId="2" fillId="0" borderId="0" xfId="0" applyFont="1" applyAlignment="1">
      <alignment vertical="center" wrapText="1"/>
    </xf>
    <xf numFmtId="0" fontId="12" fillId="0" borderId="0" xfId="0" applyFont="1" applyAlignment="1">
      <alignment horizontal="justify" vertical="center"/>
    </xf>
    <xf numFmtId="0" fontId="10" fillId="0" borderId="12" xfId="0" applyFont="1" applyBorder="1" applyAlignment="1">
      <alignment vertical="center" wrapText="1"/>
    </xf>
    <xf numFmtId="0" fontId="10" fillId="0" borderId="13" xfId="0" applyFont="1" applyBorder="1" applyAlignment="1">
      <alignment vertical="center" wrapText="1"/>
    </xf>
    <xf numFmtId="0" fontId="10" fillId="0" borderId="14" xfId="0" applyFont="1" applyBorder="1" applyAlignment="1">
      <alignment vertical="center" wrapText="1"/>
    </xf>
    <xf numFmtId="0" fontId="10" fillId="0" borderId="12" xfId="0" applyFont="1" applyBorder="1" applyAlignment="1">
      <alignment horizontal="justify" vertical="center" wrapText="1"/>
    </xf>
    <xf numFmtId="0" fontId="10" fillId="0" borderId="13" xfId="0" applyFont="1" applyBorder="1" applyAlignment="1">
      <alignment horizontal="justify" vertical="center" wrapText="1"/>
    </xf>
    <xf numFmtId="0" fontId="10" fillId="0" borderId="14" xfId="0" applyFont="1" applyBorder="1" applyAlignment="1">
      <alignment horizontal="justify" vertical="center" wrapText="1"/>
    </xf>
    <xf numFmtId="0" fontId="12" fillId="0" borderId="6" xfId="0" applyFont="1" applyBorder="1" applyAlignment="1">
      <alignment horizontal="justify" vertical="center" wrapText="1"/>
    </xf>
    <xf numFmtId="0" fontId="12" fillId="0" borderId="4" xfId="0" applyFont="1" applyBorder="1" applyAlignment="1">
      <alignment horizontal="justify" vertical="center" wrapText="1"/>
    </xf>
    <xf numFmtId="0" fontId="12" fillId="0" borderId="7" xfId="0" applyFont="1" applyBorder="1" applyAlignment="1">
      <alignment horizontal="justify" vertical="center" wrapText="1"/>
    </xf>
    <xf numFmtId="0" fontId="10" fillId="0" borderId="10" xfId="0" applyFont="1" applyBorder="1" applyAlignment="1">
      <alignment horizontal="justify" vertical="center" wrapText="1"/>
    </xf>
    <xf numFmtId="0" fontId="10" fillId="0" borderId="3" xfId="0" applyFont="1" applyBorder="1" applyAlignment="1">
      <alignment horizontal="justify" vertical="center" wrapText="1"/>
    </xf>
    <xf numFmtId="0" fontId="10" fillId="0" borderId="11" xfId="0" applyFont="1" applyBorder="1" applyAlignment="1">
      <alignment horizontal="justify" vertical="center" wrapText="1"/>
    </xf>
    <xf numFmtId="0" fontId="12" fillId="0" borderId="18" xfId="0" applyFont="1" applyBorder="1" applyAlignment="1">
      <alignment horizontal="left" vertical="center" wrapText="1"/>
    </xf>
    <xf numFmtId="0" fontId="12" fillId="0" borderId="21" xfId="0" applyFont="1" applyBorder="1" applyAlignment="1">
      <alignment horizontal="left" vertical="center" wrapText="1"/>
    </xf>
    <xf numFmtId="0" fontId="12" fillId="0" borderId="19" xfId="0" applyFont="1" applyBorder="1" applyAlignment="1">
      <alignment horizontal="left" vertical="center" wrapText="1"/>
    </xf>
    <xf numFmtId="0" fontId="10" fillId="0" borderId="8" xfId="0" applyFont="1" applyBorder="1" applyAlignment="1">
      <alignment horizontal="left" vertical="center" wrapText="1"/>
    </xf>
    <xf numFmtId="0" fontId="10" fillId="0" borderId="0" xfId="0" applyFont="1" applyAlignment="1">
      <alignment horizontal="left" vertical="center" wrapText="1"/>
    </xf>
    <xf numFmtId="0" fontId="10" fillId="0" borderId="9" xfId="0" applyFont="1" applyBorder="1" applyAlignment="1">
      <alignment horizontal="left" vertical="center" wrapText="1"/>
    </xf>
    <xf numFmtId="0" fontId="10" fillId="0" borderId="6" xfId="0" applyFont="1" applyBorder="1" applyAlignment="1">
      <alignment horizontal="left" vertical="center" wrapText="1"/>
    </xf>
    <xf numFmtId="0" fontId="10" fillId="0" borderId="4" xfId="0" applyFont="1" applyBorder="1" applyAlignment="1">
      <alignment horizontal="left" vertical="center" wrapText="1"/>
    </xf>
    <xf numFmtId="0" fontId="10" fillId="0" borderId="7" xfId="0" applyFont="1" applyBorder="1" applyAlignment="1">
      <alignment horizontal="left" vertical="center" wrapText="1"/>
    </xf>
    <xf numFmtId="0" fontId="10" fillId="0" borderId="10" xfId="0" applyFont="1" applyBorder="1" applyAlignment="1">
      <alignment horizontal="left" vertical="center" wrapText="1"/>
    </xf>
    <xf numFmtId="0" fontId="10" fillId="0" borderId="3" xfId="0" applyFont="1" applyBorder="1" applyAlignment="1">
      <alignment horizontal="left" vertical="center" wrapText="1"/>
    </xf>
    <xf numFmtId="0" fontId="10" fillId="0" borderId="11" xfId="0" applyFont="1" applyBorder="1" applyAlignment="1">
      <alignment horizontal="left" vertical="center" wrapText="1"/>
    </xf>
    <xf numFmtId="0" fontId="10" fillId="0" borderId="15" xfId="0" applyFont="1" applyBorder="1" applyAlignment="1">
      <alignment horizontal="center" vertical="center" wrapText="1"/>
    </xf>
    <xf numFmtId="0" fontId="10" fillId="0" borderId="17" xfId="0" applyFont="1" applyBorder="1" applyAlignment="1">
      <alignment horizontal="center"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12" xfId="0" applyFont="1" applyBorder="1" applyAlignment="1">
      <alignment vertical="center" wrapText="1"/>
    </xf>
    <xf numFmtId="0" fontId="2" fillId="0" borderId="13" xfId="0" applyFont="1" applyBorder="1" applyAlignment="1">
      <alignment vertical="center" wrapText="1"/>
    </xf>
    <xf numFmtId="0" fontId="2" fillId="0" borderId="14" xfId="0" applyFont="1" applyBorder="1" applyAlignment="1">
      <alignmen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10" fillId="0" borderId="5" xfId="0" applyFont="1" applyBorder="1" applyAlignment="1">
      <alignment horizontal="center" vertical="center" wrapText="1"/>
    </xf>
    <xf numFmtId="0" fontId="4" fillId="0" borderId="0" xfId="0" applyFont="1" applyAlignment="1">
      <alignment horizontal="center" vertical="center"/>
    </xf>
    <xf numFmtId="0" fontId="2" fillId="0" borderId="0" xfId="0" applyFont="1">
      <alignment vertical="center"/>
    </xf>
    <xf numFmtId="58" fontId="2" fillId="0" borderId="0" xfId="0" applyNumberFormat="1" applyFont="1" applyAlignment="1">
      <alignment horizontal="right" vertical="center"/>
    </xf>
    <xf numFmtId="0" fontId="2" fillId="0" borderId="5" xfId="0" applyFont="1" applyBorder="1" applyAlignment="1">
      <alignment horizontal="center" vertical="center" wrapText="1"/>
    </xf>
    <xf numFmtId="0" fontId="2" fillId="0" borderId="10" xfId="0" applyFont="1" applyBorder="1" applyAlignment="1">
      <alignment vertical="center" wrapText="1"/>
    </xf>
    <xf numFmtId="0" fontId="2" fillId="0" borderId="3" xfId="0" applyFont="1" applyBorder="1" applyAlignment="1">
      <alignment vertical="center" wrapText="1"/>
    </xf>
    <xf numFmtId="0" fontId="2" fillId="0" borderId="11" xfId="0" applyFont="1" applyBorder="1" applyAlignment="1">
      <alignment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6" xfId="0" applyFont="1" applyBorder="1" applyAlignment="1">
      <alignment vertical="center" wrapText="1"/>
    </xf>
    <xf numFmtId="0" fontId="2" fillId="0" borderId="4" xfId="0" applyFont="1" applyBorder="1" applyAlignment="1">
      <alignment vertical="center" wrapText="1"/>
    </xf>
    <xf numFmtId="0" fontId="2" fillId="0" borderId="7" xfId="0" applyFont="1" applyBorder="1" applyAlignment="1">
      <alignment vertical="center" wrapText="1"/>
    </xf>
    <xf numFmtId="0" fontId="2" fillId="0" borderId="10" xfId="0" applyFont="1" applyBorder="1" applyAlignment="1">
      <alignment horizontal="justify" vertical="center" wrapText="1"/>
    </xf>
    <xf numFmtId="0" fontId="2" fillId="0" borderId="3" xfId="0" applyFont="1" applyBorder="1" applyAlignment="1">
      <alignment horizontal="justify" vertical="center" wrapText="1"/>
    </xf>
    <xf numFmtId="0" fontId="2" fillId="0" borderId="11" xfId="0" applyFont="1" applyBorder="1" applyAlignment="1">
      <alignment horizontal="justify" vertical="center" wrapText="1"/>
    </xf>
    <xf numFmtId="0" fontId="5" fillId="0" borderId="18" xfId="0" applyFont="1" applyBorder="1" applyAlignment="1">
      <alignment horizontal="justify" vertical="center" wrapText="1"/>
    </xf>
    <xf numFmtId="0" fontId="5" fillId="0" borderId="21" xfId="0" applyFont="1" applyBorder="1" applyAlignment="1">
      <alignment horizontal="justify" vertical="center" wrapText="1"/>
    </xf>
    <xf numFmtId="0" fontId="5" fillId="0" borderId="19" xfId="0" applyFont="1" applyBorder="1" applyAlignment="1">
      <alignment horizontal="justify" vertical="center" wrapText="1"/>
    </xf>
    <xf numFmtId="0" fontId="0" fillId="0" borderId="0" xfId="0" applyAlignment="1">
      <alignment horizontal="center" vertical="center"/>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20" fillId="0" borderId="8" xfId="0" applyFont="1" applyBorder="1" applyAlignment="1">
      <alignment horizontal="center" vertical="top" wrapText="1"/>
    </xf>
    <xf numFmtId="0" fontId="2" fillId="0" borderId="5" xfId="0" applyFont="1" applyBorder="1" applyAlignment="1">
      <alignment vertical="center" wrapText="1"/>
    </xf>
    <xf numFmtId="58" fontId="2" fillId="0" borderId="12" xfId="0" applyNumberFormat="1" applyFont="1" applyBorder="1" applyAlignment="1">
      <alignment horizontal="center" vertical="center" wrapText="1"/>
    </xf>
    <xf numFmtId="58" fontId="2" fillId="0" borderId="13" xfId="0" applyNumberFormat="1" applyFont="1" applyBorder="1" applyAlignment="1">
      <alignment horizontal="center" vertical="center" wrapText="1"/>
    </xf>
    <xf numFmtId="58" fontId="2" fillId="0" borderId="14" xfId="0" applyNumberFormat="1" applyFont="1" applyBorder="1" applyAlignment="1">
      <alignment horizontal="center" vertical="center" wrapText="1"/>
    </xf>
    <xf numFmtId="0" fontId="2" fillId="0" borderId="10" xfId="0" applyFont="1" applyBorder="1" applyAlignment="1">
      <alignment horizontal="left" vertical="center" wrapText="1"/>
    </xf>
    <xf numFmtId="0" fontId="2" fillId="0" borderId="3" xfId="0" applyFont="1" applyBorder="1" applyAlignment="1">
      <alignment horizontal="left" vertical="center" wrapText="1"/>
    </xf>
    <xf numFmtId="0" fontId="2" fillId="0" borderId="11"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459829</xdr:colOff>
      <xdr:row>0</xdr:row>
      <xdr:rowOff>240861</xdr:rowOff>
    </xdr:from>
    <xdr:to>
      <xdr:col>8</xdr:col>
      <xdr:colOff>454353</xdr:colOff>
      <xdr:row>2</xdr:row>
      <xdr:rowOff>5473</xdr:rowOff>
    </xdr:to>
    <xdr:grpSp>
      <xdr:nvGrpSpPr>
        <xdr:cNvPr id="4" name="グループ化 3">
          <a:extLst>
            <a:ext uri="{FF2B5EF4-FFF2-40B4-BE49-F238E27FC236}">
              <a16:creationId xmlns:a16="http://schemas.microsoft.com/office/drawing/2014/main" id="{89F00063-FAED-5785-2BC8-350BA644F8C6}"/>
            </a:ext>
          </a:extLst>
        </xdr:cNvPr>
        <xdr:cNvGrpSpPr/>
      </xdr:nvGrpSpPr>
      <xdr:grpSpPr>
        <a:xfrm>
          <a:off x="4505217" y="238321"/>
          <a:ext cx="3191420" cy="346141"/>
          <a:chOff x="4631667" y="350344"/>
          <a:chExt cx="4518391" cy="344871"/>
        </a:xfrm>
      </xdr:grpSpPr>
      <xdr:sp macro="" textlink="">
        <xdr:nvSpPr>
          <xdr:cNvPr id="2" name="テキスト ボックス 1">
            <a:extLst>
              <a:ext uri="{FF2B5EF4-FFF2-40B4-BE49-F238E27FC236}">
                <a16:creationId xmlns:a16="http://schemas.microsoft.com/office/drawing/2014/main" id="{390A1D74-9B74-B645-C5C0-88D5DE81AFE9}"/>
              </a:ext>
            </a:extLst>
          </xdr:cNvPr>
          <xdr:cNvSpPr txBox="1"/>
        </xdr:nvSpPr>
        <xdr:spPr>
          <a:xfrm>
            <a:off x="4631667" y="350344"/>
            <a:ext cx="4518391" cy="3448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この色のついたセルは入力必須箇所</a:t>
            </a:r>
          </a:p>
        </xdr:txBody>
      </xdr:sp>
      <xdr:sp macro="" textlink="">
        <xdr:nvSpPr>
          <xdr:cNvPr id="3" name="正方形/長方形 2">
            <a:extLst>
              <a:ext uri="{FF2B5EF4-FFF2-40B4-BE49-F238E27FC236}">
                <a16:creationId xmlns:a16="http://schemas.microsoft.com/office/drawing/2014/main" id="{EBB8A217-9168-B628-FDF0-0DC0F6E9D60D}"/>
              </a:ext>
            </a:extLst>
          </xdr:cNvPr>
          <xdr:cNvSpPr/>
        </xdr:nvSpPr>
        <xdr:spPr>
          <a:xfrm>
            <a:off x="4719147" y="416034"/>
            <a:ext cx="416035" cy="191595"/>
          </a:xfrm>
          <a:prstGeom prst="rect">
            <a:avLst/>
          </a:prstGeom>
          <a:solidFill>
            <a:schemeClr val="accent2">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FFA87-05DE-4603-B298-6F3DACFDE3D7}">
  <sheetPr>
    <tabColor rgb="FFFFC000"/>
  </sheetPr>
  <dimension ref="A1:H58"/>
  <sheetViews>
    <sheetView view="pageBreakPreview" topLeftCell="A51" zoomScale="116" zoomScaleNormal="100" zoomScaleSheetLayoutView="116" workbookViewId="0">
      <selection activeCell="C55" sqref="C55:E55"/>
    </sheetView>
  </sheetViews>
  <sheetFormatPr defaultRowHeight="18" x14ac:dyDescent="0.45"/>
  <cols>
    <col min="1" max="1" width="2.69921875" customWidth="1"/>
    <col min="2" max="2" width="21.69921875" customWidth="1"/>
    <col min="3" max="3" width="3" bestFit="1" customWidth="1"/>
    <col min="4" max="4" width="9.19921875" customWidth="1"/>
    <col min="5" max="5" width="16.5" customWidth="1"/>
    <col min="7" max="7" width="15.296875" customWidth="1"/>
    <col min="8" max="8" width="17.796875" customWidth="1"/>
  </cols>
  <sheetData>
    <row r="1" spans="1:7" ht="19.8" x14ac:dyDescent="0.45">
      <c r="A1" s="19" t="s">
        <v>48</v>
      </c>
      <c r="B1" s="18"/>
      <c r="C1" s="18"/>
      <c r="D1" s="18"/>
      <c r="E1" s="18"/>
      <c r="F1" s="18"/>
      <c r="G1" s="18"/>
    </row>
    <row r="2" spans="1:7" ht="25.95" customHeight="1" x14ac:dyDescent="0.45">
      <c r="B2" s="20" t="s">
        <v>49</v>
      </c>
    </row>
    <row r="3" spans="1:7" ht="19.95" customHeight="1" x14ac:dyDescent="0.45">
      <c r="A3" s="12" t="s">
        <v>34</v>
      </c>
      <c r="C3" s="48"/>
      <c r="D3" s="49"/>
      <c r="E3" s="49"/>
    </row>
    <row r="4" spans="1:7" ht="7.5" customHeight="1" x14ac:dyDescent="0.45"/>
    <row r="5" spans="1:7" x14ac:dyDescent="0.45">
      <c r="A5" s="5" t="s">
        <v>26</v>
      </c>
    </row>
    <row r="6" spans="1:7" ht="20.55" customHeight="1" x14ac:dyDescent="0.45">
      <c r="B6" s="30" t="s">
        <v>17</v>
      </c>
      <c r="C6" s="51"/>
      <c r="D6" s="51"/>
      <c r="E6" s="51"/>
    </row>
    <row r="7" spans="1:7" ht="22.5" customHeight="1" x14ac:dyDescent="0.45">
      <c r="B7" s="31" t="s">
        <v>4</v>
      </c>
      <c r="C7" s="51"/>
      <c r="D7" s="51"/>
      <c r="E7" s="51"/>
    </row>
    <row r="8" spans="1:7" ht="30" customHeight="1" x14ac:dyDescent="0.45">
      <c r="B8" s="31" t="s">
        <v>5</v>
      </c>
      <c r="C8" s="7" t="s">
        <v>16</v>
      </c>
      <c r="D8" s="22"/>
      <c r="E8" s="8"/>
    </row>
    <row r="9" spans="1:7" ht="27" customHeight="1" x14ac:dyDescent="0.45">
      <c r="B9" s="31" t="s">
        <v>6</v>
      </c>
      <c r="C9" s="49"/>
      <c r="D9" s="49"/>
      <c r="E9" s="49"/>
    </row>
    <row r="10" spans="1:7" ht="19.5" customHeight="1" x14ac:dyDescent="0.45">
      <c r="B10" s="31" t="s">
        <v>7</v>
      </c>
      <c r="C10" s="49"/>
      <c r="D10" s="49"/>
      <c r="E10" s="49"/>
      <c r="G10" s="2"/>
    </row>
    <row r="11" spans="1:7" ht="19.5" customHeight="1" x14ac:dyDescent="0.45">
      <c r="B11" s="31" t="s">
        <v>9</v>
      </c>
      <c r="C11" s="52"/>
      <c r="D11" s="49"/>
      <c r="E11" s="49"/>
    </row>
    <row r="12" spans="1:7" ht="19.5" customHeight="1" x14ac:dyDescent="0.45">
      <c r="B12" s="31" t="s">
        <v>24</v>
      </c>
      <c r="C12" s="53"/>
      <c r="D12" s="53"/>
      <c r="E12" s="53"/>
      <c r="F12" t="s">
        <v>32</v>
      </c>
    </row>
    <row r="13" spans="1:7" ht="24.45" customHeight="1" x14ac:dyDescent="0.45">
      <c r="B13" s="31" t="s">
        <v>8</v>
      </c>
      <c r="C13" s="49"/>
      <c r="D13" s="49"/>
      <c r="E13" s="49"/>
    </row>
    <row r="14" spans="1:7" ht="6.45" customHeight="1" x14ac:dyDescent="0.45"/>
    <row r="15" spans="1:7" ht="19.95" customHeight="1" thickBot="1" x14ac:dyDescent="0.5">
      <c r="A15" s="12" t="s">
        <v>23</v>
      </c>
      <c r="F15" s="12" t="s">
        <v>65</v>
      </c>
    </row>
    <row r="16" spans="1:7" ht="25.95" customHeight="1" thickBot="1" x14ac:dyDescent="0.5">
      <c r="A16" s="12"/>
      <c r="B16" s="31" t="s">
        <v>61</v>
      </c>
      <c r="C16" s="44"/>
      <c r="D16" s="45"/>
      <c r="E16" s="37" t="s">
        <v>32</v>
      </c>
      <c r="F16" s="40" t="str">
        <f>IF(入力用!C42="","",IF(入力用!C42="『ZEH』","FIT売電可","FIT売電不可"))</f>
        <v/>
      </c>
      <c r="G16" s="37" t="s">
        <v>66</v>
      </c>
    </row>
    <row r="17" spans="1:8" ht="7.5" customHeight="1" thickBot="1" x14ac:dyDescent="0.5">
      <c r="A17" s="12"/>
    </row>
    <row r="18" spans="1:8" ht="25.5" customHeight="1" thickBot="1" x14ac:dyDescent="0.5">
      <c r="B18" s="30" t="s">
        <v>21</v>
      </c>
      <c r="C18" s="46"/>
      <c r="D18" s="47"/>
      <c r="E18" s="6" t="s">
        <v>20</v>
      </c>
      <c r="F18" s="38" t="s">
        <v>67</v>
      </c>
    </row>
    <row r="19" spans="1:8" ht="15" customHeight="1" thickBot="1" x14ac:dyDescent="0.5">
      <c r="B19" s="23" t="s">
        <v>51</v>
      </c>
      <c r="C19" s="2"/>
      <c r="D19" s="2"/>
      <c r="E19" s="6"/>
    </row>
    <row r="20" spans="1:8" ht="25.05" customHeight="1" thickBot="1" x14ac:dyDescent="0.5">
      <c r="B20" s="30" t="s">
        <v>22</v>
      </c>
      <c r="C20" s="46"/>
      <c r="D20" s="47"/>
      <c r="E20" s="6" t="s">
        <v>20</v>
      </c>
      <c r="F20" s="39" t="str">
        <f>IF(OR(C22="",C24=""),"",IF(C24/C22&lt;=350000,"○","×"))</f>
        <v/>
      </c>
      <c r="G20" t="s">
        <v>60</v>
      </c>
    </row>
    <row r="21" spans="1:8" ht="11.55" customHeight="1" thickBot="1" x14ac:dyDescent="0.5">
      <c r="B21" s="23" t="s">
        <v>50</v>
      </c>
    </row>
    <row r="22" spans="1:8" ht="25.05" customHeight="1" thickBot="1" x14ac:dyDescent="0.5">
      <c r="B22" s="5" t="s">
        <v>29</v>
      </c>
      <c r="C22" s="56" t="str">
        <f>IF(OR(C18=0,C20=0),"",MIN(C18,C20))</f>
        <v/>
      </c>
      <c r="D22" s="57"/>
      <c r="E22" s="6" t="s">
        <v>35</v>
      </c>
      <c r="H22" t="str">
        <f>C22</f>
        <v/>
      </c>
    </row>
    <row r="23" spans="1:8" ht="4.05" customHeight="1" thickBot="1" x14ac:dyDescent="0.5">
      <c r="B23" s="5"/>
      <c r="C23" s="2"/>
      <c r="D23" s="2"/>
      <c r="E23" s="6"/>
    </row>
    <row r="24" spans="1:8" ht="25.05" customHeight="1" thickBot="1" x14ac:dyDescent="0.5">
      <c r="B24" s="24" t="s">
        <v>68</v>
      </c>
      <c r="C24" s="58"/>
      <c r="D24" s="59"/>
      <c r="E24" s="6" t="s">
        <v>58</v>
      </c>
    </row>
    <row r="25" spans="1:8" ht="7.5" customHeight="1" thickBot="1" x14ac:dyDescent="0.5"/>
    <row r="26" spans="1:8" ht="24" customHeight="1" thickBot="1" x14ac:dyDescent="0.5">
      <c r="B26" s="30" t="s">
        <v>19</v>
      </c>
      <c r="C26" s="46"/>
      <c r="D26" s="47"/>
      <c r="E26" t="s">
        <v>32</v>
      </c>
    </row>
    <row r="27" spans="1:8" ht="5.55" customHeight="1" thickBot="1" x14ac:dyDescent="0.5">
      <c r="B27" s="27"/>
      <c r="C27" s="26"/>
      <c r="D27" s="26"/>
    </row>
    <row r="28" spans="1:8" ht="25.95" customHeight="1" thickBot="1" x14ac:dyDescent="0.5">
      <c r="B28" s="28" t="s">
        <v>62</v>
      </c>
      <c r="C28" s="46"/>
      <c r="D28" s="47"/>
      <c r="E28" s="6" t="s">
        <v>69</v>
      </c>
      <c r="F28" s="38" t="s">
        <v>59</v>
      </c>
    </row>
    <row r="29" spans="1:8" ht="10.95" customHeight="1" thickBot="1" x14ac:dyDescent="0.5">
      <c r="B29" s="35" t="s">
        <v>63</v>
      </c>
      <c r="C29" s="26"/>
      <c r="D29" s="26"/>
      <c r="E29" s="6"/>
    </row>
    <row r="30" spans="1:8" ht="25.95" customHeight="1" thickBot="1" x14ac:dyDescent="0.5">
      <c r="B30" s="28" t="s">
        <v>64</v>
      </c>
      <c r="C30" s="58"/>
      <c r="D30" s="59"/>
      <c r="E30" s="6" t="s">
        <v>58</v>
      </c>
      <c r="F30" s="39" t="str">
        <f>IF(OR(C28="",C30="",C42=""),"",IF(C42="『ZEH』","○",IF(C30/C28&lt;=155000,"○","×")))</f>
        <v/>
      </c>
      <c r="G30" t="s">
        <v>60</v>
      </c>
    </row>
    <row r="31" spans="1:8" ht="12" customHeight="1" x14ac:dyDescent="0.45">
      <c r="B31" s="35" t="s">
        <v>63</v>
      </c>
      <c r="C31" s="26"/>
      <c r="D31" s="26"/>
      <c r="E31" s="6"/>
    </row>
    <row r="32" spans="1:8" ht="19.5" customHeight="1" x14ac:dyDescent="0.45">
      <c r="A32" s="12" t="s">
        <v>12</v>
      </c>
    </row>
    <row r="33" spans="1:6" ht="18.600000000000001" thickBot="1" x14ac:dyDescent="0.5">
      <c r="B33" t="s">
        <v>10</v>
      </c>
    </row>
    <row r="34" spans="1:6" ht="25.5" customHeight="1" thickBot="1" x14ac:dyDescent="0.5">
      <c r="B34" s="32" t="s">
        <v>11</v>
      </c>
      <c r="C34" s="46"/>
      <c r="D34" s="47"/>
    </row>
    <row r="35" spans="1:6" ht="5.55" customHeight="1" thickBot="1" x14ac:dyDescent="0.5">
      <c r="B35" s="4"/>
      <c r="C35" s="2"/>
      <c r="D35" s="2"/>
    </row>
    <row r="36" spans="1:6" ht="25.5" customHeight="1" thickBot="1" x14ac:dyDescent="0.5">
      <c r="B36" s="32" t="s">
        <v>13</v>
      </c>
      <c r="C36" s="46"/>
      <c r="D36" s="47"/>
      <c r="E36" s="25" t="s">
        <v>52</v>
      </c>
    </row>
    <row r="37" spans="1:6" ht="3.45" customHeight="1" thickBot="1" x14ac:dyDescent="0.5">
      <c r="B37" s="4"/>
      <c r="C37" s="2"/>
      <c r="D37" s="2"/>
    </row>
    <row r="38" spans="1:6" ht="28.05" customHeight="1" thickBot="1" x14ac:dyDescent="0.5">
      <c r="B38" s="33" t="s">
        <v>56</v>
      </c>
      <c r="C38" s="46"/>
      <c r="D38" s="47"/>
      <c r="E38" s="25" t="s">
        <v>52</v>
      </c>
    </row>
    <row r="39" spans="1:6" ht="18.600000000000001" thickBot="1" x14ac:dyDescent="0.5">
      <c r="B39" t="s">
        <v>14</v>
      </c>
    </row>
    <row r="40" spans="1:6" ht="28.05" customHeight="1" thickBot="1" x14ac:dyDescent="0.5">
      <c r="B40" s="34" t="s">
        <v>15</v>
      </c>
      <c r="C40" s="46"/>
      <c r="D40" s="47"/>
    </row>
    <row r="41" spans="1:6" ht="8.5500000000000007" customHeight="1" thickBot="1" x14ac:dyDescent="0.5"/>
    <row r="42" spans="1:6" ht="22.95" customHeight="1" thickBot="1" x14ac:dyDescent="0.5">
      <c r="B42" s="5" t="s">
        <v>25</v>
      </c>
      <c r="C42" s="56" t="str">
        <f>IF(COUNTBLANK(C34)+COUNTBLANK(C38)+COUNTBLANK(C40)&gt;0,"",IF(AND(C34&lt;=0.8,C38&lt;=0,C40&lt;=0.6),"『ZEH』",IF(AND(C34&lt;=0.8,C40&lt;=0.6),"ZEH水準","")))</f>
        <v/>
      </c>
      <c r="D42" s="57"/>
      <c r="E42" t="s">
        <v>33</v>
      </c>
    </row>
    <row r="43" spans="1:6" ht="6" customHeight="1" x14ac:dyDescent="0.45"/>
    <row r="44" spans="1:6" x14ac:dyDescent="0.45">
      <c r="B44" s="41"/>
    </row>
    <row r="45" spans="1:6" ht="18.600000000000001" thickBot="1" x14ac:dyDescent="0.5">
      <c r="A45" s="5" t="s">
        <v>47</v>
      </c>
    </row>
    <row r="46" spans="1:6" ht="25.5" customHeight="1" thickBot="1" x14ac:dyDescent="0.5">
      <c r="B46" s="30" t="s">
        <v>77</v>
      </c>
      <c r="C46" s="46"/>
      <c r="D46" s="50"/>
      <c r="E46" s="47"/>
      <c r="F46" t="s">
        <v>78</v>
      </c>
    </row>
    <row r="47" spans="1:6" ht="28.05" customHeight="1" x14ac:dyDescent="0.45">
      <c r="B47" s="12" t="s">
        <v>70</v>
      </c>
    </row>
    <row r="48" spans="1:6" ht="29.55" customHeight="1" x14ac:dyDescent="0.45">
      <c r="B48" s="2" t="s">
        <v>40</v>
      </c>
      <c r="C48" s="55"/>
      <c r="D48" s="55"/>
      <c r="E48" s="55"/>
    </row>
    <row r="49" spans="2:5" ht="29.55" customHeight="1" x14ac:dyDescent="0.45">
      <c r="B49" s="2" t="s">
        <v>5</v>
      </c>
      <c r="C49" s="54"/>
      <c r="D49" s="54"/>
      <c r="E49" s="54"/>
    </row>
    <row r="50" spans="2:5" ht="29.55" customHeight="1" x14ac:dyDescent="0.45">
      <c r="B50" s="2" t="s">
        <v>6</v>
      </c>
      <c r="C50" s="54"/>
      <c r="D50" s="54"/>
      <c r="E50" s="54"/>
    </row>
    <row r="51" spans="2:5" ht="29.55" customHeight="1" x14ac:dyDescent="0.45">
      <c r="B51" s="2" t="s">
        <v>41</v>
      </c>
      <c r="C51" s="54"/>
      <c r="D51" s="54"/>
      <c r="E51" s="54"/>
    </row>
    <row r="52" spans="2:5" ht="29.55" customHeight="1" x14ac:dyDescent="0.45">
      <c r="B52" s="2" t="s">
        <v>4</v>
      </c>
      <c r="C52" s="54"/>
      <c r="D52" s="54"/>
      <c r="E52" s="54"/>
    </row>
    <row r="53" spans="2:5" ht="29.55" customHeight="1" x14ac:dyDescent="0.45">
      <c r="B53" s="2" t="s">
        <v>42</v>
      </c>
      <c r="C53" s="54"/>
      <c r="D53" s="54"/>
      <c r="E53" s="54"/>
    </row>
    <row r="54" spans="2:5" ht="29.55" customHeight="1" x14ac:dyDescent="0.45">
      <c r="B54" s="2" t="s">
        <v>43</v>
      </c>
      <c r="C54" s="54"/>
      <c r="D54" s="54"/>
      <c r="E54" s="54"/>
    </row>
    <row r="55" spans="2:5" ht="29.55" customHeight="1" x14ac:dyDescent="0.45">
      <c r="B55" s="2" t="s">
        <v>44</v>
      </c>
      <c r="C55" s="54"/>
      <c r="D55" s="54"/>
      <c r="E55" s="54"/>
    </row>
    <row r="56" spans="2:5" ht="29.55" customHeight="1" x14ac:dyDescent="0.45">
      <c r="B56" s="2" t="s">
        <v>45</v>
      </c>
      <c r="C56" s="54"/>
      <c r="D56" s="54"/>
      <c r="E56" s="54"/>
    </row>
    <row r="57" spans="2:5" ht="29.55" customHeight="1" x14ac:dyDescent="0.45">
      <c r="B57" s="2" t="s">
        <v>46</v>
      </c>
      <c r="C57" s="54"/>
      <c r="D57" s="54"/>
      <c r="E57" s="54"/>
    </row>
    <row r="58" spans="2:5" ht="7.95" customHeight="1" x14ac:dyDescent="0.45">
      <c r="C58" s="2"/>
      <c r="D58" s="2"/>
      <c r="E58" s="2"/>
    </row>
  </sheetData>
  <mergeCells count="32">
    <mergeCell ref="C24:D24"/>
    <mergeCell ref="C36:D36"/>
    <mergeCell ref="C38:D38"/>
    <mergeCell ref="C40:D40"/>
    <mergeCell ref="C30:D30"/>
    <mergeCell ref="C26:D26"/>
    <mergeCell ref="C48:E48"/>
    <mergeCell ref="C49:E49"/>
    <mergeCell ref="C50:E50"/>
    <mergeCell ref="C51:E51"/>
    <mergeCell ref="C52:E52"/>
    <mergeCell ref="C53:E53"/>
    <mergeCell ref="C54:E54"/>
    <mergeCell ref="C55:E55"/>
    <mergeCell ref="C57:E57"/>
    <mergeCell ref="C56:E56"/>
    <mergeCell ref="C16:D16"/>
    <mergeCell ref="C28:D28"/>
    <mergeCell ref="C3:E3"/>
    <mergeCell ref="C46:E46"/>
    <mergeCell ref="C6:E6"/>
    <mergeCell ref="C7:E7"/>
    <mergeCell ref="C9:E9"/>
    <mergeCell ref="C10:E10"/>
    <mergeCell ref="C11:E11"/>
    <mergeCell ref="C12:E12"/>
    <mergeCell ref="C13:E13"/>
    <mergeCell ref="C18:D18"/>
    <mergeCell ref="C20:D20"/>
    <mergeCell ref="C42:D42"/>
    <mergeCell ref="C22:D22"/>
    <mergeCell ref="C34:D34"/>
  </mergeCells>
  <phoneticPr fontId="7"/>
  <dataValidations count="6">
    <dataValidation type="list" allowBlank="1" showInputMessage="1" showErrorMessage="1" sqref="C26:D27" xr:uid="{351ECAD3-AE8A-4710-997F-D7CB4C3C027F}">
      <formula1>"あり,なし"</formula1>
    </dataValidation>
    <dataValidation type="list" allowBlank="1" showInputMessage="1" showErrorMessage="1" sqref="C12:E12" xr:uid="{5A5BC310-4B30-41EE-B049-27A5F3D29AC4}">
      <formula1>"令和8年4月1日～令和9年1月31日,令和9年2月1日～3月31日"</formula1>
    </dataValidation>
    <dataValidation type="list" allowBlank="1" showInputMessage="1" showErrorMessage="1" sqref="C46:E46" xr:uid="{1933EDC4-DECB-4C61-84C8-10DFE3DF4BBE}">
      <formula1>"申請者本人,手続き代行者"</formula1>
    </dataValidation>
    <dataValidation type="list" allowBlank="1" showInputMessage="1" showErrorMessage="1" sqref="C56:E58" xr:uid="{8AD766F4-3A68-453B-9D88-F01BC5F1B42C}">
      <formula1>"月曜日,火曜日,水曜日,木曜日,金曜日"</formula1>
    </dataValidation>
    <dataValidation type="list" allowBlank="1" showInputMessage="1" showErrorMessage="1" sqref="C16:D16" xr:uid="{A0C5ACAF-0669-4A50-BA91-E947B2B0C384}">
      <formula1>"購入,リースまたはPPA"</formula1>
    </dataValidation>
    <dataValidation type="date" allowBlank="1" showInputMessage="1" showErrorMessage="1" errorTitle="無効な契約日" error="申請可能な契約期間は令和8年4月1日～令和9年3月31日です。" sqref="C11:E11" xr:uid="{3A36A6EF-4C7C-440E-A522-02F08508FD8F}">
      <formula1>46113</formula1>
      <formula2>46477</formula2>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486C1-6363-4360-9E22-7E81623A5AB2}">
  <sheetPr>
    <tabColor theme="4" tint="0.59999389629810485"/>
  </sheetPr>
  <dimension ref="A1:O44"/>
  <sheetViews>
    <sheetView tabSelected="1" view="pageBreakPreview" zoomScale="90" zoomScaleNormal="100" zoomScaleSheetLayoutView="90" workbookViewId="0">
      <selection activeCell="K10" sqref="K10"/>
    </sheetView>
  </sheetViews>
  <sheetFormatPr defaultRowHeight="18" x14ac:dyDescent="0.45"/>
  <cols>
    <col min="1" max="2" width="5.69921875" customWidth="1"/>
    <col min="3" max="3" width="8.796875" customWidth="1"/>
    <col min="4" max="4" width="14.19921875" customWidth="1"/>
    <col min="5" max="5" width="38" customWidth="1"/>
    <col min="6" max="6" width="3.69921875" customWidth="1"/>
    <col min="7" max="7" width="5.69921875" customWidth="1"/>
    <col min="8" max="8" width="9.5" customWidth="1"/>
    <col min="9" max="9" width="19" customWidth="1"/>
    <col min="10" max="10" width="8.69921875" customWidth="1"/>
  </cols>
  <sheetData>
    <row r="1" spans="1:11" ht="6.45" customHeight="1" x14ac:dyDescent="0.45"/>
    <row r="2" spans="1:11" x14ac:dyDescent="0.45">
      <c r="A2" s="100" t="s">
        <v>75</v>
      </c>
      <c r="B2" s="100"/>
      <c r="C2" s="100"/>
      <c r="D2" s="100"/>
      <c r="E2" s="100"/>
      <c r="F2" s="100"/>
      <c r="G2" s="100"/>
      <c r="H2" s="100"/>
    </row>
    <row r="3" spans="1:11" x14ac:dyDescent="0.45">
      <c r="A3" s="120" t="s">
        <v>74</v>
      </c>
      <c r="B3" s="120"/>
      <c r="C3" s="120"/>
      <c r="D3" s="120"/>
      <c r="E3" s="120"/>
      <c r="F3" s="120"/>
      <c r="G3" s="120"/>
      <c r="H3" s="120"/>
    </row>
    <row r="4" spans="1:11" ht="10.95" customHeight="1" x14ac:dyDescent="0.45">
      <c r="A4" s="3"/>
      <c r="B4" s="3"/>
    </row>
    <row r="5" spans="1:11" x14ac:dyDescent="0.45">
      <c r="E5" s="102" t="str">
        <f>IF(入力用!C3="","年　月　日",入力用!C3)</f>
        <v>年　月　日</v>
      </c>
      <c r="F5" s="102"/>
      <c r="G5" s="102"/>
    </row>
    <row r="6" spans="1:11" x14ac:dyDescent="0.45">
      <c r="A6" t="s">
        <v>18</v>
      </c>
      <c r="C6" s="1"/>
    </row>
    <row r="7" spans="1:11" ht="9" customHeight="1" x14ac:dyDescent="0.45">
      <c r="A7" s="1"/>
      <c r="B7" s="1"/>
    </row>
    <row r="8" spans="1:11" ht="52.5" customHeight="1" x14ac:dyDescent="0.45">
      <c r="B8" s="60" t="s">
        <v>76</v>
      </c>
      <c r="C8" s="60"/>
      <c r="D8" s="60"/>
      <c r="E8" s="60"/>
      <c r="F8" s="60"/>
      <c r="G8" s="60"/>
    </row>
    <row r="9" spans="1:11" ht="15" customHeight="1" x14ac:dyDescent="0.45">
      <c r="D9" s="103" t="s">
        <v>0</v>
      </c>
      <c r="E9" s="117"/>
      <c r="F9" s="118"/>
      <c r="G9" s="119"/>
    </row>
    <row r="10" spans="1:11" ht="25.5" customHeight="1" x14ac:dyDescent="0.45">
      <c r="D10" s="103"/>
      <c r="E10" s="114"/>
      <c r="F10" s="115"/>
      <c r="G10" s="116"/>
    </row>
    <row r="11" spans="1:11" ht="13.95" customHeight="1" x14ac:dyDescent="0.45">
      <c r="D11" s="103" t="s">
        <v>1</v>
      </c>
      <c r="E11" s="111"/>
      <c r="F11" s="112"/>
      <c r="G11" s="113"/>
    </row>
    <row r="12" spans="1:11" ht="21" customHeight="1" x14ac:dyDescent="0.45">
      <c r="D12" s="103"/>
      <c r="E12" s="104"/>
      <c r="F12" s="105"/>
      <c r="G12" s="106"/>
    </row>
    <row r="13" spans="1:11" ht="25.5" customHeight="1" x14ac:dyDescent="0.45">
      <c r="D13" s="9" t="s">
        <v>2</v>
      </c>
      <c r="E13" s="88"/>
      <c r="F13" s="89"/>
      <c r="G13" s="90"/>
    </row>
    <row r="14" spans="1:11" ht="10.5" customHeight="1" x14ac:dyDescent="0.45">
      <c r="A14" s="1"/>
      <c r="B14" s="42"/>
      <c r="C14" s="43"/>
    </row>
    <row r="15" spans="1:11" ht="27" customHeight="1" x14ac:dyDescent="0.45">
      <c r="A15" s="10"/>
      <c r="B15" s="107" t="s">
        <v>27</v>
      </c>
      <c r="C15" s="108"/>
      <c r="D15" s="11" t="s">
        <v>3</v>
      </c>
      <c r="E15" s="88"/>
      <c r="F15" s="89"/>
      <c r="G15" s="90"/>
    </row>
    <row r="16" spans="1:11" ht="19.05" customHeight="1" x14ac:dyDescent="0.45">
      <c r="A16" s="10"/>
      <c r="B16" s="107"/>
      <c r="C16" s="108"/>
      <c r="D16" s="91" t="s">
        <v>83</v>
      </c>
      <c r="E16" s="111" t="s">
        <v>86</v>
      </c>
      <c r="F16" s="112"/>
      <c r="G16" s="113"/>
      <c r="J16" s="14"/>
      <c r="K16" t="s">
        <v>55</v>
      </c>
    </row>
    <row r="17" spans="1:10" ht="19.05" customHeight="1" x14ac:dyDescent="0.45">
      <c r="A17" s="10"/>
      <c r="B17" s="107"/>
      <c r="C17" s="108"/>
      <c r="D17" s="92"/>
      <c r="E17" s="132" t="s">
        <v>85</v>
      </c>
      <c r="F17" s="133"/>
      <c r="G17" s="134"/>
      <c r="J17" s="14"/>
    </row>
    <row r="18" spans="1:10" ht="32.4" customHeight="1" x14ac:dyDescent="0.45">
      <c r="A18" s="10"/>
      <c r="B18" s="107"/>
      <c r="C18" s="108"/>
      <c r="D18" s="21" t="s">
        <v>89</v>
      </c>
      <c r="E18" s="96" t="s">
        <v>84</v>
      </c>
      <c r="F18" s="97"/>
      <c r="G18" s="98"/>
      <c r="J18" s="14"/>
    </row>
    <row r="19" spans="1:10" ht="25.5" customHeight="1" x14ac:dyDescent="0.45">
      <c r="A19" s="10"/>
      <c r="B19" s="107"/>
      <c r="C19" s="108"/>
      <c r="D19" s="21" t="s">
        <v>54</v>
      </c>
      <c r="E19" s="93" t="s">
        <v>87</v>
      </c>
      <c r="F19" s="94"/>
      <c r="G19" s="95"/>
      <c r="H19" s="127"/>
      <c r="J19" s="14"/>
    </row>
    <row r="20" spans="1:10" ht="25.5" customHeight="1" x14ac:dyDescent="0.45">
      <c r="A20" s="10"/>
      <c r="B20" s="109"/>
      <c r="C20" s="110"/>
      <c r="D20" s="11" t="s">
        <v>53</v>
      </c>
      <c r="E20" s="96" t="s">
        <v>88</v>
      </c>
      <c r="F20" s="97"/>
      <c r="G20" s="98"/>
      <c r="H20" s="127"/>
      <c r="J20" s="14"/>
    </row>
    <row r="21" spans="1:10" ht="25.05" customHeight="1" x14ac:dyDescent="0.45">
      <c r="A21" s="10"/>
      <c r="B21" s="128" t="s">
        <v>57</v>
      </c>
      <c r="C21" s="128"/>
      <c r="D21" s="129"/>
      <c r="E21" s="130"/>
      <c r="F21" s="130"/>
      <c r="G21" s="131"/>
      <c r="J21" s="14"/>
    </row>
    <row r="22" spans="1:10" ht="25.5" customHeight="1" x14ac:dyDescent="0.45">
      <c r="A22" s="10"/>
      <c r="B22" s="128" t="s">
        <v>90</v>
      </c>
      <c r="C22" s="128"/>
      <c r="D22" s="129"/>
      <c r="E22" s="130"/>
      <c r="F22" s="130"/>
      <c r="G22" s="131"/>
      <c r="J22" s="14"/>
    </row>
    <row r="23" spans="1:10" ht="28.05" customHeight="1" x14ac:dyDescent="0.45">
      <c r="A23" s="10"/>
      <c r="B23" s="128" t="s">
        <v>28</v>
      </c>
      <c r="C23" s="128"/>
      <c r="D23" s="13" t="s">
        <v>30</v>
      </c>
      <c r="E23" s="15"/>
      <c r="F23" s="97" t="s">
        <v>31</v>
      </c>
      <c r="G23" s="98"/>
    </row>
    <row r="24" spans="1:10" ht="10.050000000000001" customHeight="1" x14ac:dyDescent="0.45">
      <c r="A24" s="101"/>
      <c r="B24" s="101"/>
      <c r="C24" s="101"/>
    </row>
    <row r="25" spans="1:10" ht="18.45" customHeight="1" x14ac:dyDescent="0.45">
      <c r="B25" s="99" t="s">
        <v>72</v>
      </c>
      <c r="C25" s="99"/>
      <c r="D25" s="62" t="s">
        <v>91</v>
      </c>
      <c r="E25" s="63"/>
      <c r="F25" s="63"/>
      <c r="G25" s="64"/>
    </row>
    <row r="26" spans="1:10" ht="22.5" customHeight="1" x14ac:dyDescent="0.45">
      <c r="B26" s="121" t="s">
        <v>71</v>
      </c>
      <c r="C26" s="122"/>
      <c r="D26" s="17" t="s">
        <v>73</v>
      </c>
      <c r="E26" s="65"/>
      <c r="F26" s="66"/>
      <c r="G26" s="67"/>
    </row>
    <row r="27" spans="1:10" ht="18" customHeight="1" x14ac:dyDescent="0.45">
      <c r="B27" s="123"/>
      <c r="C27" s="124"/>
      <c r="D27" s="99" t="s">
        <v>36</v>
      </c>
      <c r="E27" s="68"/>
      <c r="F27" s="69"/>
      <c r="G27" s="70"/>
    </row>
    <row r="28" spans="1:10" x14ac:dyDescent="0.45">
      <c r="B28" s="123"/>
      <c r="C28" s="124"/>
      <c r="D28" s="99"/>
      <c r="E28" s="71"/>
      <c r="F28" s="72"/>
      <c r="G28" s="73"/>
    </row>
    <row r="29" spans="1:10" ht="13.5" customHeight="1" x14ac:dyDescent="0.45">
      <c r="B29" s="123"/>
      <c r="C29" s="124"/>
      <c r="D29" s="99" t="s">
        <v>37</v>
      </c>
      <c r="E29" s="74"/>
      <c r="F29" s="75"/>
      <c r="G29" s="76"/>
    </row>
    <row r="30" spans="1:10" ht="21" customHeight="1" x14ac:dyDescent="0.45">
      <c r="B30" s="123"/>
      <c r="C30" s="124"/>
      <c r="D30" s="99"/>
      <c r="E30" s="77"/>
      <c r="F30" s="78"/>
      <c r="G30" s="79"/>
    </row>
    <row r="31" spans="1:10" x14ac:dyDescent="0.45">
      <c r="B31" s="123"/>
      <c r="C31" s="124"/>
      <c r="D31" s="99" t="s">
        <v>82</v>
      </c>
      <c r="E31" s="80"/>
      <c r="F31" s="81"/>
      <c r="G31" s="82"/>
    </row>
    <row r="32" spans="1:10" x14ac:dyDescent="0.45">
      <c r="B32" s="123"/>
      <c r="C32" s="124"/>
      <c r="D32" s="99"/>
      <c r="E32" s="77"/>
      <c r="F32" s="78"/>
      <c r="G32" s="79"/>
    </row>
    <row r="33" spans="2:15" x14ac:dyDescent="0.45">
      <c r="B33" s="123"/>
      <c r="C33" s="124"/>
      <c r="D33" s="99"/>
      <c r="E33" s="83"/>
      <c r="F33" s="84"/>
      <c r="G33" s="85"/>
    </row>
    <row r="34" spans="2:15" x14ac:dyDescent="0.45">
      <c r="B34" s="123"/>
      <c r="C34" s="124"/>
      <c r="D34" s="86" t="s">
        <v>38</v>
      </c>
      <c r="E34" s="77"/>
      <c r="F34" s="78"/>
      <c r="G34" s="79"/>
    </row>
    <row r="35" spans="2:15" x14ac:dyDescent="0.45">
      <c r="B35" s="125"/>
      <c r="C35" s="126"/>
      <c r="D35" s="87"/>
      <c r="E35" s="83"/>
      <c r="F35" s="84"/>
      <c r="G35" s="85"/>
    </row>
    <row r="36" spans="2:15" x14ac:dyDescent="0.45">
      <c r="B36" s="16" t="s">
        <v>39</v>
      </c>
      <c r="D36" s="16"/>
      <c r="E36" s="16"/>
      <c r="F36" s="16"/>
    </row>
    <row r="37" spans="2:15" x14ac:dyDescent="0.45">
      <c r="B37" s="16" t="s">
        <v>79</v>
      </c>
      <c r="D37" s="16"/>
      <c r="E37" s="16"/>
      <c r="F37" s="16"/>
    </row>
    <row r="38" spans="2:15" x14ac:dyDescent="0.45">
      <c r="B38" s="16" t="s">
        <v>80</v>
      </c>
      <c r="D38" s="16"/>
      <c r="E38" s="16"/>
      <c r="F38" s="16"/>
      <c r="G38" s="16"/>
    </row>
    <row r="39" spans="2:15" ht="31.05" customHeight="1" x14ac:dyDescent="0.45">
      <c r="B39" s="60" t="s">
        <v>81</v>
      </c>
      <c r="C39" s="60"/>
      <c r="D39" s="60"/>
      <c r="E39" s="60"/>
      <c r="F39" s="60"/>
      <c r="G39" s="60"/>
      <c r="H39" s="60"/>
    </row>
    <row r="40" spans="2:15" ht="7.95" customHeight="1" x14ac:dyDescent="0.45">
      <c r="C40" s="1"/>
    </row>
    <row r="41" spans="2:15" x14ac:dyDescent="0.45">
      <c r="C41" s="61"/>
      <c r="D41" s="61"/>
      <c r="E41" s="61"/>
      <c r="F41" s="36"/>
      <c r="O41" s="29"/>
    </row>
    <row r="42" spans="2:15" x14ac:dyDescent="0.45">
      <c r="O42" s="29"/>
    </row>
    <row r="43" spans="2:15" x14ac:dyDescent="0.45">
      <c r="O43" s="29"/>
    </row>
    <row r="44" spans="2:15" x14ac:dyDescent="0.45">
      <c r="O44" s="29"/>
    </row>
  </sheetData>
  <mergeCells count="46">
    <mergeCell ref="F23:G23"/>
    <mergeCell ref="B8:G8"/>
    <mergeCell ref="E16:G16"/>
    <mergeCell ref="H19:H20"/>
    <mergeCell ref="B21:C21"/>
    <mergeCell ref="B22:C22"/>
    <mergeCell ref="B23:C23"/>
    <mergeCell ref="D21:G21"/>
    <mergeCell ref="D22:G22"/>
    <mergeCell ref="E17:G17"/>
    <mergeCell ref="A2:H2"/>
    <mergeCell ref="A24:C24"/>
    <mergeCell ref="D27:D28"/>
    <mergeCell ref="D29:D30"/>
    <mergeCell ref="B25:C25"/>
    <mergeCell ref="E5:G5"/>
    <mergeCell ref="D9:D10"/>
    <mergeCell ref="D11:D12"/>
    <mergeCell ref="E13:G13"/>
    <mergeCell ref="E12:G12"/>
    <mergeCell ref="B15:C20"/>
    <mergeCell ref="E11:G11"/>
    <mergeCell ref="E10:G10"/>
    <mergeCell ref="E9:G9"/>
    <mergeCell ref="A3:H3"/>
    <mergeCell ref="B26:C35"/>
    <mergeCell ref="E15:G15"/>
    <mergeCell ref="D16:D17"/>
    <mergeCell ref="E19:G19"/>
    <mergeCell ref="E20:G20"/>
    <mergeCell ref="E18:G18"/>
    <mergeCell ref="B39:H39"/>
    <mergeCell ref="C41:E41"/>
    <mergeCell ref="D25:G25"/>
    <mergeCell ref="E26:G26"/>
    <mergeCell ref="E27:G27"/>
    <mergeCell ref="E28:G28"/>
    <mergeCell ref="E29:G29"/>
    <mergeCell ref="E30:G30"/>
    <mergeCell ref="E31:G31"/>
    <mergeCell ref="E32:G32"/>
    <mergeCell ref="E33:G33"/>
    <mergeCell ref="E35:G35"/>
    <mergeCell ref="D34:D35"/>
    <mergeCell ref="E34:G34"/>
    <mergeCell ref="D31:D33"/>
  </mergeCells>
  <phoneticPr fontId="7"/>
  <printOptions horizontalCentered="1"/>
  <pageMargins left="0.15748031496062992" right="0.15748031496062992" top="0.27559055118110237" bottom="0.23622047244094491" header="0.19685039370078741" footer="0.15748031496062992"/>
  <pageSetup paperSize="9" scale="89" fitToHeight="2" orientation="portrait" r:id="rId1"/>
  <headerFooter>
    <oddHeader>&amp;L様式１別紙６</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入力用</vt:lpstr>
      <vt:lpstr>提出用（入力後こちらをプリントして提出してください）</vt:lpstr>
      <vt:lpstr>'提出用（入力後こちらをプリントして提出してください）'!Print_Area</vt:lpstr>
      <vt:lpstr>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赤井澤　勝彦</dc:creator>
  <cp:lastModifiedBy>赤井澤　勝彦</cp:lastModifiedBy>
  <cp:lastPrinted>2026-04-06T10:00:03Z</cp:lastPrinted>
  <dcterms:created xsi:type="dcterms:W3CDTF">2026-02-18T02:22:06Z</dcterms:created>
  <dcterms:modified xsi:type="dcterms:W3CDTF">2026-04-13T12:37:34Z</dcterms:modified>
</cp:coreProperties>
</file>