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nnt226om\温暖化対策推進課\★★★脱炭素都市推進部★★★\30_脱炭素政策課\60_脱炭素ライフ係\10_係事業\73_太陽光発電等導入補助金（既存戸建住宅向け）\00要綱・様式\様式\"/>
    </mc:Choice>
  </mc:AlternateContent>
  <xr:revisionPtr revIDLastSave="0" documentId="13_ncr:1_{21A4BA1F-967F-45D8-B10D-91E17620DB2F}" xr6:coauthVersionLast="47" xr6:coauthVersionMax="47" xr10:uidLastSave="{00000000-0000-0000-0000-000000000000}"/>
  <bookViews>
    <workbookView xWindow="19090" yWindow="-90" windowWidth="19420" windowHeight="10300" xr2:uid="{4A13900D-805F-4957-AF2C-90FA4B31C6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2" i="1"/>
  <c r="C26" i="1" l="1"/>
  <c r="D28" i="1" s="1"/>
</calcChain>
</file>

<file path=xl/sharedStrings.xml><?xml version="1.0" encoding="utf-8"?>
<sst xmlns="http://schemas.openxmlformats.org/spreadsheetml/2006/main" count="22" uniqueCount="22">
  <si>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</si>
  <si>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</si>
  <si>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</si>
  <si>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</si>
  <si>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</si>
  <si>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</si>
  <si>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</si>
  <si>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</si>
  <si>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</si>
  <si>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</si>
  <si>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</si>
  <si>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</si>
  <si>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年間予測発電量</t>
    <rPh sb="0" eb="2">
      <t>ネンカン</t>
    </rPh>
    <rPh sb="2" eb="4">
      <t>ヨソク</t>
    </rPh>
    <rPh sb="4" eb="6">
      <t>ハツデン</t>
    </rPh>
    <rPh sb="6" eb="7">
      <t>リョウ</t>
    </rPh>
    <phoneticPr fontId="2"/>
  </si>
  <si>
    <t>年間自家消費量</t>
    <rPh sb="0" eb="2">
      <t>ネンカン</t>
    </rPh>
    <rPh sb="2" eb="4">
      <t>ジカ</t>
    </rPh>
    <rPh sb="4" eb="6">
      <t>ショウヒ</t>
    </rPh>
    <rPh sb="6" eb="7">
      <t>リョウ</t>
    </rPh>
    <phoneticPr fontId="2"/>
  </si>
  <si>
    <t>自家消費率</t>
    <rPh sb="0" eb="2">
      <t>ジカ</t>
    </rPh>
    <rPh sb="2" eb="4">
      <t>ショウヒ</t>
    </rPh>
    <rPh sb="4" eb="5">
      <t>リツ</t>
    </rPh>
    <phoneticPr fontId="2"/>
  </si>
  <si>
    <t>※　月ごとに太陽光発電システムで発電する予測発電量（kWh）と想定自家消費量（kWｈ）を記載してください。</t>
    <rPh sb="2" eb="3">
      <t>ツキ</t>
    </rPh>
    <rPh sb="6" eb="9">
      <t>タイヨウコウ</t>
    </rPh>
    <rPh sb="9" eb="11">
      <t>ハツデン</t>
    </rPh>
    <rPh sb="16" eb="18">
      <t>ハツデン</t>
    </rPh>
    <rPh sb="20" eb="22">
      <t>ヨソク</t>
    </rPh>
    <rPh sb="22" eb="24">
      <t>ハツデン</t>
    </rPh>
    <rPh sb="24" eb="25">
      <t>リョウ</t>
    </rPh>
    <rPh sb="31" eb="33">
      <t>ソウテイ</t>
    </rPh>
    <rPh sb="33" eb="35">
      <t>ジカ</t>
    </rPh>
    <rPh sb="35" eb="37">
      <t>ショウヒ</t>
    </rPh>
    <rPh sb="37" eb="38">
      <t>リョウ</t>
    </rPh>
    <rPh sb="44" eb="46">
      <t>キサイ</t>
    </rPh>
    <phoneticPr fontId="2"/>
  </si>
  <si>
    <t>○自家消費率30%以上の要件を</t>
    <rPh sb="1" eb="3">
      <t>ジカ</t>
    </rPh>
    <rPh sb="3" eb="5">
      <t>ショウヒ</t>
    </rPh>
    <rPh sb="5" eb="6">
      <t>リツ</t>
    </rPh>
    <rPh sb="9" eb="11">
      <t>イジョウ</t>
    </rPh>
    <rPh sb="12" eb="14">
      <t>ヨウケン</t>
    </rPh>
    <phoneticPr fontId="2"/>
  </si>
  <si>
    <t>様邸</t>
    <rPh sb="0" eb="1">
      <t>サマ</t>
    </rPh>
    <rPh sb="1" eb="2">
      <t>テイ</t>
    </rPh>
    <phoneticPr fontId="2"/>
  </si>
  <si>
    <t>太陽光予測発電量(kWh)</t>
    <rPh sb="0" eb="3">
      <t>タイヨウコウ</t>
    </rPh>
    <rPh sb="3" eb="5">
      <t>ヨソク</t>
    </rPh>
    <rPh sb="5" eb="7">
      <t>ハツデン</t>
    </rPh>
    <rPh sb="7" eb="8">
      <t>リョウ</t>
    </rPh>
    <phoneticPr fontId="2"/>
  </si>
  <si>
    <t>自家消費量(kWh)</t>
    <rPh sb="0" eb="2">
      <t>ジカ</t>
    </rPh>
    <rPh sb="2" eb="4">
      <t>ショウヒ</t>
    </rPh>
    <rPh sb="4" eb="5">
      <t>リョウ</t>
    </rPh>
    <phoneticPr fontId="2"/>
  </si>
  <si>
    <t>太陽光発電システム自家消費率計算書</t>
    <rPh sb="0" eb="3">
      <t>タイヨウコウ</t>
    </rPh>
    <rPh sb="3" eb="5">
      <t>ハツデン</t>
    </rPh>
    <rPh sb="9" eb="11">
      <t>ジカ</t>
    </rPh>
    <rPh sb="11" eb="13">
      <t>ショウヒ</t>
    </rPh>
    <rPh sb="13" eb="14">
      <t>リツ</t>
    </rPh>
    <rPh sb="14" eb="17">
      <t>ケイサンショ</t>
    </rPh>
    <phoneticPr fontId="2"/>
  </si>
  <si>
    <t>～　想定発電量・自家消費量シミュレーション　～</t>
    <rPh sb="2" eb="4">
      <t>ソウテイ</t>
    </rPh>
    <rPh sb="4" eb="6">
      <t>ハツデン</t>
    </rPh>
    <rPh sb="6" eb="7">
      <t>リョウ</t>
    </rPh>
    <rPh sb="8" eb="10">
      <t>ジカ</t>
    </rPh>
    <rPh sb="10" eb="12">
      <t>ショウヒ</t>
    </rPh>
    <rPh sb="12" eb="13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</si>
</sst>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38" fontId="0" fillId="0" borderId="2" xfId="1" applyFont="1" applyBorder="1">
      <alignment vertical="center"/>
    </xf>
    <xf numFmtId="38" fontId="0" fillId="0" borderId="0" xfId="1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Protection="1">
      <alignment vertical="center"/>
      <protection locked="0"/>
    </xf>
    <xf numFmtId="0" fontId="5" fillId="0" borderId="0" xfId="0" applyFont="1" applyAlignment="1">
      <alignment vertical="top"/>
    </xf>
    <xf numFmtId="176" fontId="3" fillId="3" borderId="2" xfId="2" applyNumberFormat="1" applyFont="1" applyFill="1" applyBorder="1">
      <alignment vertical="center"/>
    </xf>
    <xf numFmtId="0" fontId="3" fillId="3" borderId="0" xfId="0" applyFont="1" applyFill="1">
      <alignment vertical="center"/>
    </xf>
    <xf numFmtId="0" fontId="7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Sheet1!$A$19</c:f>
              <c:strCache>
                <c:ptCount val="1"/>
                <c:pt idx="0">
                  <c:v>太陽光予測発電量(kWh)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Sheet1!$B$18:$M$18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Sheet1!$B$19:$M$19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BF55-4140-B433-C85C649D5901}"/>
            </c:ext>
          </c:extLst>
        </c:ser>
        <c:ser>
          <c:idx val="1"/>
          <c:order val="1"/>
          <c:tx>
            <c:strRef>
              <c:f>Sheet1!$A$20</c:f>
              <c:strCache>
                <c:ptCount val="1"/>
                <c:pt idx="0">
                  <c:v>自家消費量(kWh)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Sheet1!$B$18:$M$18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Sheet1!$B$20:$M$20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BF55-4140-B433-C85C649D5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651103"/>
        <c:axId val="155650623"/>
      </c:barChart>
      <c:catAx>
        <c:axId val="155651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650623"/>
        <c:crosses val="autoZero"/>
        <c:auto val="1"/>
        <c:lblAlgn val="ctr"/>
        <c:lblOffset val="100"/>
        <c:noMultiLvlLbl val="0"/>
      </c:catAx>
      <c:valAx>
        <c:axId val="155650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651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61639532687605869"/>
          <c:y val="1.8633540372670808E-2"/>
          <c:w val="0.37425341827021663"/>
          <c:h val="0.1775849757910696"/>
        </c:manualLayout>
      </c:layout>
      <c:overlay val="1"/>
      <c:spPr>
        <a:solidFill>
          <a:schemeClr val="bg1"/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73024</xdr:colOff>
      <xdr:row>4</xdr:row>
      <xdr:rowOff>69850</xdr:rowOff>
    </xdr:from>
    <xdr:to>
      <xdr:col>10</xdr:col>
      <xdr:colOff>635000</xdr:colOff>
      <xdr:row>16</xdr:row>
      <xdr:rowOff>139700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4FAFCA1-61C8-D445-DEF8-C7358F802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5A28B-66DF-4ECC-B463-925C1CB28DEE}">
  <dimension ref="A1:M29"/>
  <sheetViews>
    <sheetView tabSelected="1" view="pageBreakPreview" zoomScale="60" zoomScaleNormal="100" workbookViewId="0">
      <selection activeCell="V12" sqref="V12"/>
    </sheetView>
  </sheetViews>
  <sheetFormatPr defaultRowHeight="18" x14ac:dyDescent="0.55000000000000004"/>
  <cols>
    <col min="1" max="1" width="11.5" customWidth="1"/>
  </cols>
  <sheetData>
    <row r="1" spans="1:13" ht="22.5" x14ac:dyDescent="0.55000000000000004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x14ac:dyDescent="0.55000000000000004">
      <c r="A2" s="19" t="s">
        <v>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3" thickBot="1" x14ac:dyDescent="0.6">
      <c r="E3" s="18"/>
      <c r="F3" s="18"/>
      <c r="G3" s="18"/>
      <c r="H3" s="15" t="s">
        <v>17</v>
      </c>
    </row>
    <row r="4" spans="1:13" ht="9.5" customHeight="1" x14ac:dyDescent="0.55000000000000004"/>
    <row r="15" spans="1:13" ht="60" customHeight="1" x14ac:dyDescent="0.55000000000000004"/>
    <row r="18" spans="1:13" x14ac:dyDescent="0.55000000000000004">
      <c r="A18" s="2"/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 t="s">
        <v>7</v>
      </c>
      <c r="J18" s="3" t="s">
        <v>8</v>
      </c>
      <c r="K18" s="3" t="s">
        <v>9</v>
      </c>
      <c r="L18" s="3" t="s">
        <v>10</v>
      </c>
      <c r="M18" s="3" t="s">
        <v>11</v>
      </c>
    </row>
    <row r="19" spans="1:13" ht="36" x14ac:dyDescent="0.55000000000000004">
      <c r="A19" s="1" t="s">
        <v>18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ht="36.5" customHeight="1" x14ac:dyDescent="0.55000000000000004">
      <c r="A20" s="1" t="s">
        <v>19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ht="27.5" customHeight="1" x14ac:dyDescent="0.55000000000000004">
      <c r="A21" s="10" t="s">
        <v>15</v>
      </c>
    </row>
    <row r="22" spans="1:13" ht="18.5" hidden="1" thickBot="1" x14ac:dyDescent="0.6">
      <c r="A22" s="7" t="s">
        <v>12</v>
      </c>
      <c r="C22" s="4">
        <f>SUM(B19:M19)</f>
        <v>0</v>
      </c>
    </row>
    <row r="23" spans="1:13" ht="6" hidden="1" customHeight="1" thickBot="1" x14ac:dyDescent="0.6">
      <c r="A23" s="8"/>
      <c r="B23" s="5"/>
    </row>
    <row r="24" spans="1:13" ht="18.5" hidden="1" thickBot="1" x14ac:dyDescent="0.6">
      <c r="A24" s="7" t="s">
        <v>13</v>
      </c>
      <c r="C24" s="4">
        <f>SUM(B20:M20)</f>
        <v>0</v>
      </c>
    </row>
    <row r="25" spans="1:13" ht="7.5" customHeight="1" thickBot="1" x14ac:dyDescent="0.6">
      <c r="A25" s="6"/>
    </row>
    <row r="26" spans="1:13" ht="18.5" thickBot="1" x14ac:dyDescent="0.6">
      <c r="A26" s="12" t="s">
        <v>14</v>
      </c>
      <c r="C26" s="11" t="str">
        <f>IF(OR(C22=0,C24=0),"",C24/C22)</f>
        <v/>
      </c>
    </row>
    <row r="27" spans="1:13" ht="8" customHeight="1" x14ac:dyDescent="0.55000000000000004"/>
    <row r="28" spans="1:13" ht="18.5" thickBot="1" x14ac:dyDescent="0.6">
      <c r="A28" s="17" t="s">
        <v>16</v>
      </c>
      <c r="B28" s="17"/>
      <c r="C28" s="17"/>
      <c r="D28" s="13" t="str">
        <f>IF(C26="","",IF(C26&gt;=0.3,"満たしている","満たしていない"))</f>
        <v/>
      </c>
      <c r="E28" s="14"/>
    </row>
    <row r="29" spans="1:13" ht="18.5" thickTop="1" x14ac:dyDescent="0.55000000000000004"/>
  </sheetData>
  <mergeCells count="4">
    <mergeCell ref="A28:C28"/>
    <mergeCell ref="E3:G3"/>
    <mergeCell ref="A1:M1"/>
    <mergeCell ref="A2:M2"/>
  </mergeCells>
  <phoneticPr fontId="2"/>
  <pageMargins left="0.70866141732283472" right="0.70866141732283472" top="0.39370078740157483" bottom="0.35433070866141736" header="0.31496062992125984" footer="0.31496062992125984"/>
  <pageSetup paperSize="9" orientation="landscape" r:id="rId1"/>
  <headerFooter>
    <oddHeader>&amp;L既存住宅&amp;R様式１別紙６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赤井澤　勝彦</dc:creator>
  <cp:lastModifiedBy>赤井澤　勝彦</cp:lastModifiedBy>
  <cp:lastPrinted>2026-03-30T03:28:12Z</cp:lastPrinted>
  <dcterms:created xsi:type="dcterms:W3CDTF">2026-02-26T08:28:06Z</dcterms:created>
  <dcterms:modified xsi:type="dcterms:W3CDTF">2026-03-30T03:28:17Z</dcterms:modified>
</cp:coreProperties>
</file>