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nnt226om\温暖化対策推進課\★★★脱炭素都市推進部★★★\30_脱炭素政策課\60_脱炭素ライフ係\10_係事業\10_健幸省エネ住宅補助制度、認定制度、仙台市熱利用システム導入支援補助\201_要綱\03_せんだい健幸省エネ住宅補助金(新築向け)\R6\02_HP掲載用\"/>
    </mc:Choice>
  </mc:AlternateContent>
  <bookViews>
    <workbookView xWindow="0" yWindow="0" windowWidth="19200" windowHeight="12675" activeTab="4"/>
  </bookViews>
  <sheets>
    <sheet name="ZEH様式  (数式入り)" sheetId="10" r:id="rId1"/>
    <sheet name="ZEH様式 " sheetId="7" r:id="rId2"/>
    <sheet name="ZEH記入例" sheetId="1" r:id="rId3"/>
    <sheet name="ZEH+様式  (数式入り)" sheetId="11" r:id="rId4"/>
    <sheet name="ZEH+様式 " sheetId="8" r:id="rId5"/>
    <sheet name="ZEH+記入例" sheetId="9" r:id="rId6"/>
  </sheets>
  <definedNames>
    <definedName name="_xlnm.Print_Area" localSheetId="5">'ZEH+記入例'!$B$1:$F$36</definedName>
    <definedName name="_xlnm.Print_Area" localSheetId="4">'ZEH+様式 '!$B$1:$F$36</definedName>
    <definedName name="_xlnm.Print_Area" localSheetId="3">'ZEH+様式  (数式入り)'!$B$1:$F$36</definedName>
    <definedName name="_xlnm.Print_Area" localSheetId="2">ZEH記入例!$B$1:$F$36</definedName>
    <definedName name="_xlnm.Print_Area" localSheetId="1">'ZEH様式 '!$B$1:$F$36</definedName>
    <definedName name="_xlnm.Print_Area" localSheetId="0">'ZEH様式  (数式入り)'!$B$1:$F$36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1" l="1"/>
  <c r="D32" i="11"/>
  <c r="E34" i="11" s="1"/>
  <c r="F32" i="10"/>
  <c r="E34" i="10" s="1"/>
  <c r="D32" i="10"/>
  <c r="F27" i="9" l="1"/>
  <c r="D27" i="9"/>
  <c r="F32" i="9"/>
  <c r="D32" i="9"/>
  <c r="E34" i="9" s="1"/>
  <c r="F27" i="1"/>
  <c r="F32" i="1" s="1"/>
  <c r="D27" i="1"/>
  <c r="D32" i="1" s="1"/>
  <c r="E34" i="1" s="1"/>
</calcChain>
</file>

<file path=xl/comments1.xml><?xml version="1.0" encoding="utf-8"?>
<comments xmlns="http://schemas.openxmlformats.org/spreadsheetml/2006/main">
  <authors>
    <author>仙台市</author>
  </authors>
  <commentList>
    <comment ref="C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申請する住宅のUA値を記入してください</t>
        </r>
      </text>
    </comment>
  </commentList>
</comments>
</file>

<file path=xl/comments2.xml><?xml version="1.0" encoding="utf-8"?>
<comments xmlns="http://schemas.openxmlformats.org/spreadsheetml/2006/main">
  <authors>
    <author>仙台市</author>
  </authors>
  <commentList>
    <comment ref="C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申請する住宅のUA値を記入してください</t>
        </r>
      </text>
    </comment>
  </commentList>
</comments>
</file>

<file path=xl/comments3.xml><?xml version="1.0" encoding="utf-8"?>
<comments xmlns="http://schemas.openxmlformats.org/spreadsheetml/2006/main">
  <authors>
    <author>仙台市</author>
  </authors>
  <commentList>
    <comment ref="C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申請する住宅のUA値を記入してください</t>
        </r>
      </text>
    </comment>
  </commentList>
</comments>
</file>

<file path=xl/comments4.xml><?xml version="1.0" encoding="utf-8"?>
<comments xmlns="http://schemas.openxmlformats.org/spreadsheetml/2006/main">
  <authors>
    <author>仙台市</author>
  </authors>
  <commentList>
    <comment ref="C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申請する住宅のUA値を記入してください</t>
        </r>
      </text>
    </comment>
  </commentList>
</comments>
</file>

<file path=xl/comments5.xml><?xml version="1.0" encoding="utf-8"?>
<comments xmlns="http://schemas.openxmlformats.org/spreadsheetml/2006/main">
  <authors>
    <author>仙台市</author>
  </authors>
  <commentList>
    <comment ref="C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申請する住宅のUA値を記入してください</t>
        </r>
      </text>
    </comment>
  </commentList>
</comments>
</file>

<file path=xl/comments6.xml><?xml version="1.0" encoding="utf-8"?>
<comments xmlns="http://schemas.openxmlformats.org/spreadsheetml/2006/main">
  <authors>
    <author>仙台市</author>
  </authors>
  <commentList>
    <comment ref="C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申請する住宅のUAを記入してください</t>
        </r>
      </text>
    </comment>
  </commentList>
</comments>
</file>

<file path=xl/sharedStrings.xml><?xml version="1.0" encoding="utf-8"?>
<sst xmlns="http://schemas.openxmlformats.org/spreadsheetml/2006/main" count="220" uniqueCount="54">
  <si>
    <t>窓</t>
  </si>
  <si>
    <t>ドア</t>
  </si>
  <si>
    <t>合計</t>
  </si>
  <si>
    <t>高性能グラスウール●K（λ=●）、厚さ＝●mm</t>
    <rPh sb="0" eb="3">
      <t>コウセイノウ</t>
    </rPh>
    <rPh sb="17" eb="18">
      <t>アツ</t>
    </rPh>
    <phoneticPr fontId="2"/>
  </si>
  <si>
    <t>押出法ポリスチレンフォーム断熱材（λ=●）、厚さ＝●mm</t>
    <rPh sb="0" eb="3">
      <t>オシダシホウ</t>
    </rPh>
    <rPh sb="13" eb="16">
      <t>ダンネツザイ</t>
    </rPh>
    <phoneticPr fontId="2"/>
  </si>
  <si>
    <t>アルミ樹脂複合サッシ　Low-E複層ガラス(A10)（2.33Ｗ/㎡・Ｋ）</t>
    <rPh sb="3" eb="5">
      <t>ジュシ</t>
    </rPh>
    <rPh sb="5" eb="7">
      <t>フクゴウ</t>
    </rPh>
    <rPh sb="16" eb="18">
      <t>フクソウ</t>
    </rPh>
    <phoneticPr fontId="2"/>
  </si>
  <si>
    <t>樹脂サッシ　Low-E複層ガラス(G12)（1.90Ｗ/㎡・Ｋ）</t>
    <rPh sb="0" eb="2">
      <t>ジュシ</t>
    </rPh>
    <rPh sb="11" eb="13">
      <t>フクソウ</t>
    </rPh>
    <phoneticPr fontId="2"/>
  </si>
  <si>
    <t>主な仕様（性能値など）</t>
    <rPh sb="0" eb="1">
      <t>オモ</t>
    </rPh>
    <rPh sb="2" eb="4">
      <t>シヨウ</t>
    </rPh>
    <rPh sb="5" eb="7">
      <t>セイノウ</t>
    </rPh>
    <rPh sb="7" eb="8">
      <t>チ</t>
    </rPh>
    <phoneticPr fontId="2"/>
  </si>
  <si>
    <t>［充填］高性能グラスウール●K（λ=●）、厚さ＝●mm
［外張］押出法ポリスチレンフォーム断熱材（λ=●）、厚さ＝●mm</t>
    <rPh sb="1" eb="3">
      <t>ジュウテン</t>
    </rPh>
    <rPh sb="4" eb="7">
      <t>コウセイノウ</t>
    </rPh>
    <rPh sb="21" eb="22">
      <t>アツ</t>
    </rPh>
    <rPh sb="29" eb="30">
      <t>ソト</t>
    </rPh>
    <rPh sb="30" eb="31">
      <t>バリ</t>
    </rPh>
    <phoneticPr fontId="2"/>
  </si>
  <si>
    <t>住宅名称</t>
    <rPh sb="0" eb="2">
      <t>ジュウタク</t>
    </rPh>
    <rPh sb="2" eb="4">
      <t>メイショウ</t>
    </rPh>
    <phoneticPr fontId="2"/>
  </si>
  <si>
    <t>所在地</t>
    <rPh sb="0" eb="3">
      <t>ショザイチ</t>
    </rPh>
    <phoneticPr fontId="2"/>
  </si>
  <si>
    <t>１　対象住宅</t>
    <rPh sb="2" eb="4">
      <t>タイショウ</t>
    </rPh>
    <rPh sb="4" eb="6">
      <t>ジュウタク</t>
    </rPh>
    <phoneticPr fontId="2"/>
  </si>
  <si>
    <t>年　　　月　　　日</t>
    <rPh sb="0" eb="1">
      <t>ネン</t>
    </rPh>
    <rPh sb="4" eb="5">
      <t>ガツ</t>
    </rPh>
    <rPh sb="8" eb="9">
      <t>ヒ</t>
    </rPh>
    <phoneticPr fontId="2"/>
  </si>
  <si>
    <t>材工費</t>
    <rPh sb="0" eb="2">
      <t>ザイコウ</t>
    </rPh>
    <rPh sb="2" eb="3">
      <t>ヒ</t>
    </rPh>
    <phoneticPr fontId="2"/>
  </si>
  <si>
    <t>屋根・天井</t>
    <phoneticPr fontId="2"/>
  </si>
  <si>
    <t>外壁</t>
    <phoneticPr fontId="2"/>
  </si>
  <si>
    <t>床</t>
    <rPh sb="0" eb="1">
      <t>ユカ</t>
    </rPh>
    <phoneticPr fontId="2"/>
  </si>
  <si>
    <t>基礎（外気）</t>
    <phoneticPr fontId="2"/>
  </si>
  <si>
    <t>基礎（内側）</t>
    <phoneticPr fontId="2"/>
  </si>
  <si>
    <t>申請する住宅（UA＝〇）</t>
    <rPh sb="0" eb="2">
      <t>シンセイ</t>
    </rPh>
    <rPh sb="4" eb="6">
      <t>ジュウタク</t>
    </rPh>
    <phoneticPr fontId="2"/>
  </si>
  <si>
    <t>UA＝0.6程度の仕様のとき</t>
    <rPh sb="6" eb="8">
      <t>テイド</t>
    </rPh>
    <rPh sb="9" eb="11">
      <t>シヨウ</t>
    </rPh>
    <phoneticPr fontId="2"/>
  </si>
  <si>
    <t>住所</t>
    <phoneticPr fontId="2"/>
  </si>
  <si>
    <t>住所　仙台市青葉区国分町○丁目○番○号</t>
    <rPh sb="3" eb="6">
      <t>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2"/>
  </si>
  <si>
    <t>〇〇邸</t>
    <rPh sb="2" eb="3">
      <t>テイ</t>
    </rPh>
    <phoneticPr fontId="2"/>
  </si>
  <si>
    <t>仙台市青葉区二日町○丁目○番○号</t>
    <rPh sb="6" eb="8">
      <t>フツカ</t>
    </rPh>
    <phoneticPr fontId="2"/>
  </si>
  <si>
    <t>1.90 Ｗ/㎡・Ｋ</t>
  </si>
  <si>
    <t>2.33 Ｗ/㎡・Ｋ</t>
  </si>
  <si>
    <t>1.60 Ｗ/㎡・Ｋ</t>
    <phoneticPr fontId="2"/>
  </si>
  <si>
    <t>1.9 Ｗ/㎡・Ｋ</t>
    <phoneticPr fontId="2"/>
  </si>
  <si>
    <t>樹脂サッシ　Low-E複層ガラス(G12)（1.90Ｗ/㎡・Ｋ）</t>
    <phoneticPr fontId="2"/>
  </si>
  <si>
    <t>樹脂サッシ　Low-E三層複層ガラス(G12)（1.6Ｗ/㎡・Ｋ）</t>
    <rPh sb="0" eb="2">
      <t>ジュシ</t>
    </rPh>
    <rPh sb="11" eb="13">
      <t>サンソウ</t>
    </rPh>
    <rPh sb="13" eb="15">
      <t>フクソウ</t>
    </rPh>
    <phoneticPr fontId="2"/>
  </si>
  <si>
    <t>２　ZEH（UA値0.6）からの断熱のかかり増し費用</t>
    <rPh sb="8" eb="9">
      <t>チ</t>
    </rPh>
    <rPh sb="16" eb="18">
      <t>ダンネツ</t>
    </rPh>
    <rPh sb="22" eb="23">
      <t>マ</t>
    </rPh>
    <rPh sb="24" eb="26">
      <t>ヒヨウ</t>
    </rPh>
    <phoneticPr fontId="2"/>
  </si>
  <si>
    <t>外皮平均熱貫流率（UA値）ごとの補助対象工事の金額（税抜）</t>
    <rPh sb="20" eb="22">
      <t>コウジ</t>
    </rPh>
    <rPh sb="26" eb="27">
      <t>ゼイ</t>
    </rPh>
    <rPh sb="27" eb="28">
      <t>バツ</t>
    </rPh>
    <phoneticPr fontId="2"/>
  </si>
  <si>
    <t>申請者名</t>
    <rPh sb="0" eb="2">
      <t>シンセイ</t>
    </rPh>
    <rPh sb="2" eb="3">
      <t>シャ</t>
    </rPh>
    <rPh sb="3" eb="4">
      <t>メイ</t>
    </rPh>
    <phoneticPr fontId="2"/>
  </si>
  <si>
    <t>合計額</t>
    <rPh sb="0" eb="2">
      <t>ゴウケイ</t>
    </rPh>
    <rPh sb="2" eb="3">
      <t>ガク</t>
    </rPh>
    <phoneticPr fontId="2"/>
  </si>
  <si>
    <t>合計額</t>
    <rPh sb="0" eb="3">
      <t>ゴウケイガク</t>
    </rPh>
    <phoneticPr fontId="2"/>
  </si>
  <si>
    <t>３　かかり増し費用</t>
    <rPh sb="5" eb="6">
      <t>マ</t>
    </rPh>
    <rPh sb="7" eb="9">
      <t>ヒヨウ</t>
    </rPh>
    <phoneticPr fontId="2"/>
  </si>
  <si>
    <t>仙台　太郎</t>
    <rPh sb="0" eb="2">
      <t>センダイ</t>
    </rPh>
    <rPh sb="3" eb="5">
      <t>タロウ</t>
    </rPh>
    <phoneticPr fontId="2"/>
  </si>
  <si>
    <t>〇年　　〇月　　〇日</t>
    <rPh sb="1" eb="2">
      <t>ネン</t>
    </rPh>
    <rPh sb="5" eb="6">
      <t>ガツ</t>
    </rPh>
    <rPh sb="9" eb="10">
      <t>ヒ</t>
    </rPh>
    <phoneticPr fontId="2"/>
  </si>
  <si>
    <r>
      <t xml:space="preserve">かかり増し費用（円）
</t>
    </r>
    <r>
      <rPr>
        <b/>
        <sz val="9"/>
        <color theme="1"/>
        <rFont val="游ゴシック"/>
        <family val="3"/>
        <charset val="128"/>
        <scheme val="minor"/>
      </rPr>
      <t>（</t>
    </r>
    <r>
      <rPr>
        <sz val="9"/>
        <color theme="1"/>
        <rFont val="游ゴシック"/>
        <family val="3"/>
        <charset val="128"/>
        <scheme val="minor"/>
      </rPr>
      <t>UA＝0.6程度の仕様のときの合計額）－（申請する住宅（UA＝〇）の合計額）</t>
    </r>
    <rPh sb="3" eb="4">
      <t>マ</t>
    </rPh>
    <rPh sb="5" eb="7">
      <t>ヒヨウ</t>
    </rPh>
    <rPh sb="8" eb="9">
      <t>エン</t>
    </rPh>
    <rPh sb="27" eb="29">
      <t>ゴウケイ</t>
    </rPh>
    <rPh sb="29" eb="30">
      <t>ガク</t>
    </rPh>
    <rPh sb="46" eb="48">
      <t>ゴウケイ</t>
    </rPh>
    <rPh sb="48" eb="49">
      <t>ガク</t>
    </rPh>
    <phoneticPr fontId="2"/>
  </si>
  <si>
    <t>見積書（断熱のかかり増し費用）</t>
    <rPh sb="0" eb="3">
      <t>ミツモリショ</t>
    </rPh>
    <rPh sb="4" eb="6">
      <t>ダンネツノ</t>
    </rPh>
    <rPh sb="10" eb="11">
      <t>マ</t>
    </rPh>
    <rPh sb="12" eb="14">
      <t>ヒヨウ</t>
    </rPh>
    <phoneticPr fontId="2"/>
  </si>
  <si>
    <t>見積書（断熱のかかり増し費用）</t>
    <rPh sb="0" eb="3">
      <t>ミツモリショ</t>
    </rPh>
    <phoneticPr fontId="2"/>
  </si>
  <si>
    <t>様式第２号別紙１（ZEH）</t>
    <rPh sb="0" eb="2">
      <t>ヨウシキ</t>
    </rPh>
    <rPh sb="2" eb="3">
      <t>ダイ</t>
    </rPh>
    <rPh sb="4" eb="7">
      <t>ゴウベッシ</t>
    </rPh>
    <phoneticPr fontId="2"/>
  </si>
  <si>
    <t>様式第２号別紙１（ZEH+)</t>
    <rPh sb="0" eb="2">
      <t>ヨウシキ</t>
    </rPh>
    <rPh sb="2" eb="3">
      <t>ダイ</t>
    </rPh>
    <rPh sb="4" eb="7">
      <t>ゴウベッシ</t>
    </rPh>
    <phoneticPr fontId="2"/>
  </si>
  <si>
    <t>様式第２号別紙１（ZEH+）</t>
    <rPh sb="0" eb="2">
      <t>ヨウシキ</t>
    </rPh>
    <rPh sb="2" eb="3">
      <t>ダイ</t>
    </rPh>
    <rPh sb="4" eb="7">
      <t>ゴウベッシ</t>
    </rPh>
    <phoneticPr fontId="2"/>
  </si>
  <si>
    <t>会社名　株式会社断熱建材　　　印　　　　　　　　　　　　　</t>
    <rPh sb="0" eb="2">
      <t>カイシャ</t>
    </rPh>
    <rPh sb="15" eb="16">
      <t>イン</t>
    </rPh>
    <phoneticPr fontId="2"/>
  </si>
  <si>
    <t>会社名　株式会社断熱建材　　　印</t>
    <rPh sb="0" eb="2">
      <t>カイシャ</t>
    </rPh>
    <phoneticPr fontId="2"/>
  </si>
  <si>
    <t>会社名　　　　　　　　　　　　　　　　　　印　　　　　　　　　　　　　　　　　　　　　　　　</t>
    <rPh sb="0" eb="2">
      <t>カイシャ</t>
    </rPh>
    <phoneticPr fontId="2"/>
  </si>
  <si>
    <t>会社名　　　　　　　　　　　　　　　　　　印　</t>
    <rPh sb="0" eb="2">
      <t>カイシャ</t>
    </rPh>
    <rPh sb="21" eb="22">
      <t>イン</t>
    </rPh>
    <phoneticPr fontId="2"/>
  </si>
  <si>
    <t>会社名　　　　　　　　　　　　　　　　　　印　　　　　　　　　　　　　　</t>
    <rPh sb="0" eb="2">
      <t>カイシャ</t>
    </rPh>
    <rPh sb="21" eb="22">
      <t>イン</t>
    </rPh>
    <phoneticPr fontId="2"/>
  </si>
  <si>
    <t>会社名　　　　　　　　　　　　　　　　　　印　　　　　　　　　　　　　</t>
    <rPh sb="0" eb="2">
      <t>カイシャ</t>
    </rPh>
    <rPh sb="21" eb="22">
      <t>イン</t>
    </rPh>
    <phoneticPr fontId="2"/>
  </si>
  <si>
    <t>UA＝0.5程度の仕様のとき</t>
    <rPh sb="6" eb="8">
      <t>テイド</t>
    </rPh>
    <rPh sb="9" eb="11">
      <t>シヨウ</t>
    </rPh>
    <phoneticPr fontId="2"/>
  </si>
  <si>
    <t>２　ZEH+（UA値0.5）からの断熱のかかり増し費用</t>
    <phoneticPr fontId="2"/>
  </si>
  <si>
    <r>
      <t xml:space="preserve">かかり増し費用（円）
</t>
    </r>
    <r>
      <rPr>
        <b/>
        <sz val="9"/>
        <color theme="1"/>
        <rFont val="游ゴシック"/>
        <family val="3"/>
        <charset val="128"/>
        <scheme val="minor"/>
      </rPr>
      <t>（</t>
    </r>
    <r>
      <rPr>
        <sz val="9"/>
        <color theme="1"/>
        <rFont val="游ゴシック"/>
        <family val="3"/>
        <charset val="128"/>
        <scheme val="minor"/>
      </rPr>
      <t>UA＝0.5程度の仕様のときの合計額）－（申請する住宅（UA＝〇）の合計額）</t>
    </r>
    <rPh sb="3" eb="4">
      <t>マ</t>
    </rPh>
    <rPh sb="5" eb="7">
      <t>ヒヨウ</t>
    </rPh>
    <rPh sb="8" eb="9">
      <t>エン</t>
    </rPh>
    <rPh sb="27" eb="29">
      <t>ゴウケイ</t>
    </rPh>
    <rPh sb="29" eb="30">
      <t>ガク</t>
    </rPh>
    <rPh sb="46" eb="48">
      <t>ゴウケイ</t>
    </rPh>
    <rPh sb="48" eb="49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</si>
</sst>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8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8" fontId="4" fillId="0" borderId="1" xfId="1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38" fontId="4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38" fontId="4" fillId="0" borderId="1" xfId="1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38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6" fillId="0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4"/>
  <sheetViews>
    <sheetView showGridLines="0" view="pageBreakPreview" topLeftCell="A7" zoomScaleNormal="50" zoomScaleSheetLayoutView="100" workbookViewId="0">
      <selection activeCell="C18" sqref="C18:D18"/>
    </sheetView>
  </sheetViews>
  <sheetFormatPr defaultRowHeight="24"/>
  <cols>
    <col min="1" max="1" width="3.25" style="1" customWidth="1"/>
    <col min="2" max="2" width="17" style="1" customWidth="1"/>
    <col min="3" max="3" width="50.5" style="1" customWidth="1"/>
    <col min="4" max="4" width="12.25" style="1" customWidth="1"/>
    <col min="5" max="5" width="50.5" style="1" customWidth="1"/>
    <col min="6" max="6" width="12.25" style="1" customWidth="1"/>
    <col min="7" max="16384" width="9" style="1"/>
  </cols>
  <sheetData>
    <row r="1" spans="2:6">
      <c r="B1" s="25" t="s">
        <v>42</v>
      </c>
    </row>
    <row r="2" spans="2:6" ht="20.25" customHeight="1">
      <c r="B2" s="31"/>
      <c r="C2" s="31"/>
    </row>
    <row r="3" spans="2:6" ht="20.25" customHeight="1">
      <c r="B3" s="23"/>
      <c r="C3" s="23"/>
      <c r="E3" s="32" t="s">
        <v>12</v>
      </c>
      <c r="F3" s="32"/>
    </row>
    <row r="4" spans="2:6" ht="20.25" customHeight="1">
      <c r="B4" s="31"/>
      <c r="C4" s="31"/>
    </row>
    <row r="5" spans="2:6" ht="20.25" customHeight="1">
      <c r="B5" s="23"/>
      <c r="C5" s="23"/>
      <c r="E5" s="33"/>
      <c r="F5" s="33"/>
    </row>
    <row r="6" spans="2:6" ht="20.25" customHeight="1">
      <c r="B6" s="23"/>
      <c r="C6" s="23"/>
      <c r="E6" s="34" t="s">
        <v>21</v>
      </c>
      <c r="F6" s="34"/>
    </row>
    <row r="7" spans="2:6" ht="20.25" customHeight="1">
      <c r="B7" s="23"/>
      <c r="C7" s="23"/>
      <c r="E7" s="34" t="s">
        <v>47</v>
      </c>
      <c r="F7" s="34"/>
    </row>
    <row r="8" spans="2:6" ht="53.25" customHeight="1">
      <c r="B8" s="23"/>
      <c r="C8" s="23"/>
      <c r="E8" s="3"/>
      <c r="F8" s="4"/>
    </row>
    <row r="9" spans="2:6" ht="20.25" customHeight="1">
      <c r="B9" s="35" t="s">
        <v>40</v>
      </c>
      <c r="C9" s="35"/>
      <c r="D9" s="35"/>
      <c r="E9" s="35"/>
      <c r="F9" s="35"/>
    </row>
    <row r="10" spans="2:6" ht="23.25" customHeight="1">
      <c r="B10" s="36" t="s">
        <v>11</v>
      </c>
      <c r="C10" s="36"/>
    </row>
    <row r="11" spans="2:6" ht="28.5" customHeight="1">
      <c r="B11" s="5" t="s">
        <v>33</v>
      </c>
      <c r="C11" s="37"/>
      <c r="D11" s="37"/>
      <c r="E11" s="37"/>
      <c r="F11" s="37"/>
    </row>
    <row r="12" spans="2:6" ht="28.5" customHeight="1">
      <c r="B12" s="5" t="s">
        <v>9</v>
      </c>
      <c r="C12" s="37"/>
      <c r="D12" s="37"/>
      <c r="E12" s="37"/>
      <c r="F12" s="37"/>
    </row>
    <row r="13" spans="2:6" ht="28.5" customHeight="1">
      <c r="B13" s="5" t="s">
        <v>10</v>
      </c>
      <c r="C13" s="37"/>
      <c r="D13" s="37"/>
      <c r="E13" s="37"/>
      <c r="F13" s="37"/>
    </row>
    <row r="14" spans="2:6" ht="23.25" customHeight="1">
      <c r="B14" s="6"/>
      <c r="C14" s="6"/>
      <c r="D14" s="6"/>
      <c r="E14" s="6"/>
      <c r="F14" s="6"/>
    </row>
    <row r="15" spans="2:6" ht="23.25" customHeight="1">
      <c r="B15" s="24"/>
      <c r="C15" s="24"/>
      <c r="D15" s="15"/>
      <c r="E15" s="15"/>
    </row>
    <row r="16" spans="2:6" ht="23.25" customHeight="1">
      <c r="B16" s="24" t="s">
        <v>31</v>
      </c>
      <c r="C16" s="24"/>
    </row>
    <row r="17" spans="2:6" ht="28.5" customHeight="1">
      <c r="B17" s="27"/>
      <c r="C17" s="30" t="s">
        <v>32</v>
      </c>
      <c r="D17" s="30"/>
      <c r="E17" s="30"/>
      <c r="F17" s="30"/>
    </row>
    <row r="18" spans="2:6" ht="28.5" customHeight="1">
      <c r="B18" s="28"/>
      <c r="C18" s="30" t="s">
        <v>19</v>
      </c>
      <c r="D18" s="30"/>
      <c r="E18" s="30" t="s">
        <v>20</v>
      </c>
      <c r="F18" s="30"/>
    </row>
    <row r="19" spans="2:6" ht="28.5" customHeight="1">
      <c r="B19" s="29"/>
      <c r="C19" s="22" t="s">
        <v>7</v>
      </c>
      <c r="D19" s="22" t="s">
        <v>13</v>
      </c>
      <c r="E19" s="22" t="s">
        <v>7</v>
      </c>
      <c r="F19" s="22" t="s">
        <v>13</v>
      </c>
    </row>
    <row r="20" spans="2:6" ht="42" customHeight="1">
      <c r="B20" s="9" t="s">
        <v>0</v>
      </c>
      <c r="C20" s="11"/>
      <c r="D20" s="10"/>
      <c r="E20" s="11"/>
      <c r="F20" s="10"/>
    </row>
    <row r="21" spans="2:6" ht="42" customHeight="1">
      <c r="B21" s="9" t="s">
        <v>1</v>
      </c>
      <c r="C21" s="11"/>
      <c r="D21" s="14"/>
      <c r="E21" s="11"/>
      <c r="F21" s="10"/>
    </row>
    <row r="22" spans="2:6" ht="42" customHeight="1">
      <c r="B22" s="9" t="s">
        <v>14</v>
      </c>
      <c r="C22" s="11"/>
      <c r="D22" s="10"/>
      <c r="E22" s="11"/>
      <c r="F22" s="10"/>
    </row>
    <row r="23" spans="2:6" ht="42" customHeight="1">
      <c r="B23" s="9" t="s">
        <v>15</v>
      </c>
      <c r="C23" s="11"/>
      <c r="D23" s="10"/>
      <c r="E23" s="11"/>
      <c r="F23" s="10"/>
    </row>
    <row r="24" spans="2:6" ht="42" customHeight="1">
      <c r="B24" s="9" t="s">
        <v>16</v>
      </c>
      <c r="C24" s="11"/>
      <c r="D24" s="10"/>
      <c r="E24" s="11"/>
      <c r="F24" s="10"/>
    </row>
    <row r="25" spans="2:6" ht="42" customHeight="1">
      <c r="B25" s="9" t="s">
        <v>17</v>
      </c>
      <c r="C25" s="11"/>
      <c r="D25" s="10"/>
      <c r="E25" s="11"/>
      <c r="F25" s="10"/>
    </row>
    <row r="26" spans="2:6" ht="42" customHeight="1">
      <c r="B26" s="9" t="s">
        <v>18</v>
      </c>
      <c r="C26" s="11"/>
      <c r="D26" s="10"/>
      <c r="E26" s="11"/>
      <c r="F26" s="10"/>
    </row>
    <row r="27" spans="2:6" ht="42" customHeight="1">
      <c r="B27" s="9" t="s">
        <v>2</v>
      </c>
      <c r="C27" s="13"/>
      <c r="D27" s="12"/>
      <c r="E27" s="13"/>
      <c r="F27" s="12"/>
    </row>
    <row r="28" spans="2:6" s="26" customFormat="1">
      <c r="B28" s="38"/>
      <c r="C28" s="38"/>
      <c r="D28" s="38"/>
      <c r="E28" s="38"/>
      <c r="F28" s="38"/>
    </row>
    <row r="30" spans="2:6" ht="23.25" customHeight="1">
      <c r="B30" s="36" t="s">
        <v>36</v>
      </c>
      <c r="C30" s="36"/>
    </row>
    <row r="31" spans="2:6" ht="28.5" customHeight="1">
      <c r="B31" s="24"/>
      <c r="C31" s="30" t="s">
        <v>19</v>
      </c>
      <c r="D31" s="30"/>
      <c r="E31" s="30" t="s">
        <v>20</v>
      </c>
      <c r="F31" s="30"/>
    </row>
    <row r="32" spans="2:6" ht="28.5" customHeight="1">
      <c r="B32" s="24"/>
      <c r="C32" s="22" t="s">
        <v>34</v>
      </c>
      <c r="D32" s="21">
        <f>D27</f>
        <v>0</v>
      </c>
      <c r="E32" s="22" t="s">
        <v>35</v>
      </c>
      <c r="F32" s="21">
        <f>F27</f>
        <v>0</v>
      </c>
    </row>
    <row r="33" spans="2:7" ht="28.5" customHeight="1">
      <c r="B33" s="24"/>
      <c r="C33" s="19"/>
      <c r="D33" s="19"/>
      <c r="E33" s="19"/>
      <c r="F33" s="19"/>
      <c r="G33" s="20"/>
    </row>
    <row r="34" spans="2:7" ht="48.75" customHeight="1">
      <c r="C34" s="39" t="s">
        <v>39</v>
      </c>
      <c r="D34" s="40"/>
      <c r="E34" s="41">
        <f>D32-F32</f>
        <v>0</v>
      </c>
      <c r="F34" s="41"/>
    </row>
  </sheetData>
  <mergeCells count="21">
    <mergeCell ref="B28:F28"/>
    <mergeCell ref="B30:C30"/>
    <mergeCell ref="C31:D31"/>
    <mergeCell ref="E31:F31"/>
    <mergeCell ref="C34:D34"/>
    <mergeCell ref="E34:F34"/>
    <mergeCell ref="B17:B19"/>
    <mergeCell ref="C17:F17"/>
    <mergeCell ref="C18:D18"/>
    <mergeCell ref="E18:F18"/>
    <mergeCell ref="B2:C2"/>
    <mergeCell ref="E3:F3"/>
    <mergeCell ref="B4:C4"/>
    <mergeCell ref="E5:F5"/>
    <mergeCell ref="E6:F6"/>
    <mergeCell ref="E7:F7"/>
    <mergeCell ref="B9:F9"/>
    <mergeCell ref="B10:C10"/>
    <mergeCell ref="C11:F11"/>
    <mergeCell ref="C12:F12"/>
    <mergeCell ref="C13:F13"/>
  </mergeCells>
  <phoneticPr fontId="2"/>
  <pageMargins left="0.7" right="0.7" top="0.75" bottom="0.75" header="0.3" footer="0.3"/>
  <pageSetup paperSize="9" scale="55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4"/>
  <sheetViews>
    <sheetView showGridLines="0" view="pageBreakPreview" topLeftCell="B7" zoomScale="115" zoomScaleNormal="50" zoomScaleSheetLayoutView="115" workbookViewId="0">
      <selection activeCell="C18" sqref="C18:D18"/>
    </sheetView>
  </sheetViews>
  <sheetFormatPr defaultRowHeight="24"/>
  <cols>
    <col min="1" max="1" width="3.25" style="1" customWidth="1"/>
    <col min="2" max="2" width="17" style="1" customWidth="1"/>
    <col min="3" max="3" width="50.5" style="1" customWidth="1"/>
    <col min="4" max="4" width="12.25" style="1" customWidth="1"/>
    <col min="5" max="5" width="50.5" style="1" customWidth="1"/>
    <col min="6" max="6" width="12.25" style="1" customWidth="1"/>
    <col min="7" max="16384" width="9" style="1"/>
  </cols>
  <sheetData>
    <row r="1" spans="2:6">
      <c r="B1" s="25" t="s">
        <v>42</v>
      </c>
    </row>
    <row r="2" spans="2:6" ht="20.25" customHeight="1">
      <c r="B2" s="31"/>
      <c r="C2" s="31"/>
    </row>
    <row r="3" spans="2:6" ht="20.25" customHeight="1">
      <c r="B3" s="16"/>
      <c r="C3" s="16"/>
      <c r="E3" s="32" t="s">
        <v>12</v>
      </c>
      <c r="F3" s="32"/>
    </row>
    <row r="4" spans="2:6" ht="20.25" customHeight="1">
      <c r="B4" s="31"/>
      <c r="C4" s="31"/>
    </row>
    <row r="5" spans="2:6" ht="20.25" customHeight="1">
      <c r="B5" s="16"/>
      <c r="C5" s="16"/>
      <c r="E5" s="33"/>
      <c r="F5" s="33"/>
    </row>
    <row r="6" spans="2:6" ht="20.25" customHeight="1">
      <c r="B6" s="16"/>
      <c r="C6" s="16"/>
      <c r="E6" s="34" t="s">
        <v>21</v>
      </c>
      <c r="F6" s="34"/>
    </row>
    <row r="7" spans="2:6" ht="20.25" customHeight="1">
      <c r="B7" s="16"/>
      <c r="C7" s="16"/>
      <c r="E7" s="34" t="s">
        <v>48</v>
      </c>
      <c r="F7" s="34"/>
    </row>
    <row r="8" spans="2:6" ht="53.25" customHeight="1">
      <c r="B8" s="16"/>
      <c r="C8" s="16"/>
      <c r="E8" s="3"/>
      <c r="F8" s="4"/>
    </row>
    <row r="9" spans="2:6" ht="20.25" customHeight="1">
      <c r="B9" s="35" t="s">
        <v>40</v>
      </c>
      <c r="C9" s="35"/>
      <c r="D9" s="35"/>
      <c r="E9" s="35"/>
      <c r="F9" s="35"/>
    </row>
    <row r="10" spans="2:6" ht="23.25" customHeight="1">
      <c r="B10" s="36" t="s">
        <v>11</v>
      </c>
      <c r="C10" s="36"/>
    </row>
    <row r="11" spans="2:6" ht="28.5" customHeight="1">
      <c r="B11" s="5" t="s">
        <v>33</v>
      </c>
      <c r="C11" s="37"/>
      <c r="D11" s="37"/>
      <c r="E11" s="37"/>
      <c r="F11" s="37"/>
    </row>
    <row r="12" spans="2:6" ht="28.5" customHeight="1">
      <c r="B12" s="5" t="s">
        <v>9</v>
      </c>
      <c r="C12" s="37"/>
      <c r="D12" s="37"/>
      <c r="E12" s="37"/>
      <c r="F12" s="37"/>
    </row>
    <row r="13" spans="2:6" ht="28.5" customHeight="1">
      <c r="B13" s="5" t="s">
        <v>10</v>
      </c>
      <c r="C13" s="37"/>
      <c r="D13" s="37"/>
      <c r="E13" s="37"/>
      <c r="F13" s="37"/>
    </row>
    <row r="14" spans="2:6" ht="23.25" customHeight="1">
      <c r="B14" s="6"/>
      <c r="C14" s="6"/>
      <c r="D14" s="6"/>
      <c r="E14" s="6"/>
      <c r="F14" s="6"/>
    </row>
    <row r="15" spans="2:6" ht="23.25" customHeight="1">
      <c r="B15" s="18"/>
      <c r="C15" s="18"/>
      <c r="D15" s="15"/>
      <c r="E15" s="15"/>
    </row>
    <row r="16" spans="2:6" ht="23.25" customHeight="1">
      <c r="B16" s="18" t="s">
        <v>31</v>
      </c>
      <c r="C16" s="18"/>
    </row>
    <row r="17" spans="2:6" ht="28.5" customHeight="1">
      <c r="B17" s="27"/>
      <c r="C17" s="30" t="s">
        <v>32</v>
      </c>
      <c r="D17" s="30"/>
      <c r="E17" s="30"/>
      <c r="F17" s="30"/>
    </row>
    <row r="18" spans="2:6" ht="28.5" customHeight="1">
      <c r="B18" s="28"/>
      <c r="C18" s="30" t="s">
        <v>19</v>
      </c>
      <c r="D18" s="30"/>
      <c r="E18" s="30" t="s">
        <v>20</v>
      </c>
      <c r="F18" s="30"/>
    </row>
    <row r="19" spans="2:6" ht="28.5" customHeight="1">
      <c r="B19" s="29"/>
      <c r="C19" s="17" t="s">
        <v>7</v>
      </c>
      <c r="D19" s="17" t="s">
        <v>13</v>
      </c>
      <c r="E19" s="17" t="s">
        <v>7</v>
      </c>
      <c r="F19" s="17" t="s">
        <v>13</v>
      </c>
    </row>
    <row r="20" spans="2:6" ht="42" customHeight="1">
      <c r="B20" s="9" t="s">
        <v>0</v>
      </c>
      <c r="C20" s="11"/>
      <c r="D20" s="10"/>
      <c r="E20" s="11"/>
      <c r="F20" s="10"/>
    </row>
    <row r="21" spans="2:6" ht="42" customHeight="1">
      <c r="B21" s="9" t="s">
        <v>1</v>
      </c>
      <c r="C21" s="11"/>
      <c r="D21" s="14"/>
      <c r="E21" s="11"/>
      <c r="F21" s="10"/>
    </row>
    <row r="22" spans="2:6" ht="42" customHeight="1">
      <c r="B22" s="9" t="s">
        <v>14</v>
      </c>
      <c r="C22" s="11"/>
      <c r="D22" s="10"/>
      <c r="E22" s="11"/>
      <c r="F22" s="10"/>
    </row>
    <row r="23" spans="2:6" ht="42" customHeight="1">
      <c r="B23" s="9" t="s">
        <v>15</v>
      </c>
      <c r="C23" s="11"/>
      <c r="D23" s="10"/>
      <c r="E23" s="11"/>
      <c r="F23" s="10"/>
    </row>
    <row r="24" spans="2:6" ht="42" customHeight="1">
      <c r="B24" s="9" t="s">
        <v>16</v>
      </c>
      <c r="C24" s="11"/>
      <c r="D24" s="10"/>
      <c r="E24" s="11"/>
      <c r="F24" s="10"/>
    </row>
    <row r="25" spans="2:6" ht="42" customHeight="1">
      <c r="B25" s="9" t="s">
        <v>17</v>
      </c>
      <c r="C25" s="11"/>
      <c r="D25" s="10"/>
      <c r="E25" s="11"/>
      <c r="F25" s="10"/>
    </row>
    <row r="26" spans="2:6" ht="42" customHeight="1">
      <c r="B26" s="9" t="s">
        <v>18</v>
      </c>
      <c r="C26" s="11"/>
      <c r="D26" s="10"/>
      <c r="E26" s="11"/>
      <c r="F26" s="10"/>
    </row>
    <row r="27" spans="2:6" ht="42" customHeight="1">
      <c r="B27" s="9" t="s">
        <v>2</v>
      </c>
      <c r="C27" s="13"/>
      <c r="D27" s="12"/>
      <c r="E27" s="13"/>
      <c r="F27" s="12"/>
    </row>
    <row r="28" spans="2:6" s="26" customFormat="1">
      <c r="B28" s="38"/>
      <c r="C28" s="38"/>
      <c r="D28" s="38"/>
      <c r="E28" s="38"/>
      <c r="F28" s="38"/>
    </row>
    <row r="30" spans="2:6" ht="23.25" customHeight="1">
      <c r="B30" s="36" t="s">
        <v>36</v>
      </c>
      <c r="C30" s="36"/>
    </row>
    <row r="31" spans="2:6" ht="28.5" customHeight="1">
      <c r="B31" s="18"/>
      <c r="C31" s="30" t="s">
        <v>19</v>
      </c>
      <c r="D31" s="30"/>
      <c r="E31" s="30" t="s">
        <v>20</v>
      </c>
      <c r="F31" s="30"/>
    </row>
    <row r="32" spans="2:6" ht="28.5" customHeight="1">
      <c r="B32" s="18"/>
      <c r="C32" s="17" t="s">
        <v>34</v>
      </c>
      <c r="D32" s="21"/>
      <c r="E32" s="17" t="s">
        <v>35</v>
      </c>
      <c r="F32" s="21"/>
    </row>
    <row r="33" spans="2:7" ht="28.5" customHeight="1">
      <c r="B33" s="18"/>
      <c r="C33" s="19"/>
      <c r="D33" s="19"/>
      <c r="E33" s="19"/>
      <c r="F33" s="19"/>
      <c r="G33" s="20"/>
    </row>
    <row r="34" spans="2:7" ht="48.75" customHeight="1">
      <c r="C34" s="39" t="s">
        <v>39</v>
      </c>
      <c r="D34" s="40"/>
      <c r="E34" s="41"/>
      <c r="F34" s="41"/>
    </row>
  </sheetData>
  <mergeCells count="21">
    <mergeCell ref="B17:B19"/>
    <mergeCell ref="C17:F17"/>
    <mergeCell ref="C18:D18"/>
    <mergeCell ref="E18:F18"/>
    <mergeCell ref="B2:C2"/>
    <mergeCell ref="E3:F3"/>
    <mergeCell ref="B4:C4"/>
    <mergeCell ref="E5:F5"/>
    <mergeCell ref="E6:F6"/>
    <mergeCell ref="E7:F7"/>
    <mergeCell ref="B9:F9"/>
    <mergeCell ref="B10:C10"/>
    <mergeCell ref="C11:F11"/>
    <mergeCell ref="C12:F12"/>
    <mergeCell ref="C13:F13"/>
    <mergeCell ref="B28:F28"/>
    <mergeCell ref="B30:C30"/>
    <mergeCell ref="C31:D31"/>
    <mergeCell ref="E31:F31"/>
    <mergeCell ref="C34:D34"/>
    <mergeCell ref="E34:F34"/>
  </mergeCells>
  <phoneticPr fontId="2"/>
  <pageMargins left="0.70866141732283472" right="0.70866141732283472" top="0.74803149606299213" bottom="0.74803149606299213" header="0.31496062992125984" footer="0.31496062992125984"/>
  <pageSetup paperSize="9" scale="55" orientation="portrait" cellComments="asDisplayed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4"/>
  <sheetViews>
    <sheetView showGridLines="0" view="pageBreakPreview" topLeftCell="B11" zoomScale="115" zoomScaleNormal="50" zoomScaleSheetLayoutView="115" workbookViewId="0">
      <selection activeCell="C17" sqref="C17:F17"/>
    </sheetView>
  </sheetViews>
  <sheetFormatPr defaultRowHeight="24"/>
  <cols>
    <col min="1" max="1" width="3.25" style="1" customWidth="1"/>
    <col min="2" max="2" width="17" style="1" customWidth="1"/>
    <col min="3" max="3" width="50.5" style="1" customWidth="1"/>
    <col min="4" max="4" width="12.25" style="1" customWidth="1"/>
    <col min="5" max="5" width="50.5" style="1" customWidth="1"/>
    <col min="6" max="6" width="12.25" style="1" customWidth="1"/>
    <col min="7" max="16384" width="9" style="1"/>
  </cols>
  <sheetData>
    <row r="1" spans="2:6">
      <c r="B1" s="25" t="s">
        <v>42</v>
      </c>
    </row>
    <row r="2" spans="2:6" ht="20.25" customHeight="1">
      <c r="B2" s="31"/>
      <c r="C2" s="31"/>
    </row>
    <row r="3" spans="2:6" ht="20.25" customHeight="1">
      <c r="B3" s="2"/>
      <c r="C3" s="2"/>
      <c r="E3" s="32" t="s">
        <v>38</v>
      </c>
      <c r="F3" s="32"/>
    </row>
    <row r="4" spans="2:6" ht="20.25" customHeight="1">
      <c r="B4" s="31"/>
      <c r="C4" s="31"/>
    </row>
    <row r="5" spans="2:6" ht="20.25" customHeight="1">
      <c r="B5" s="2"/>
      <c r="C5" s="2"/>
      <c r="E5" s="34"/>
      <c r="F5" s="34"/>
    </row>
    <row r="6" spans="2:6" ht="20.25" customHeight="1">
      <c r="B6" s="2"/>
      <c r="C6" s="2"/>
      <c r="E6" s="34" t="s">
        <v>22</v>
      </c>
      <c r="F6" s="34"/>
    </row>
    <row r="7" spans="2:6" ht="20.25" customHeight="1">
      <c r="B7" s="2"/>
      <c r="C7" s="2"/>
      <c r="E7" s="34" t="s">
        <v>45</v>
      </c>
      <c r="F7" s="34"/>
    </row>
    <row r="8" spans="2:6" ht="53.25" customHeight="1">
      <c r="B8" s="2"/>
      <c r="C8" s="2"/>
      <c r="E8" s="3"/>
      <c r="F8" s="4"/>
    </row>
    <row r="9" spans="2:6" ht="20.25" customHeight="1">
      <c r="B9" s="35" t="s">
        <v>41</v>
      </c>
      <c r="C9" s="35"/>
      <c r="D9" s="35"/>
      <c r="E9" s="35"/>
      <c r="F9" s="35"/>
    </row>
    <row r="10" spans="2:6" ht="23.25" customHeight="1">
      <c r="B10" s="36" t="s">
        <v>11</v>
      </c>
      <c r="C10" s="36"/>
    </row>
    <row r="11" spans="2:6" ht="28.5" customHeight="1">
      <c r="B11" s="5" t="s">
        <v>33</v>
      </c>
      <c r="C11" s="37" t="s">
        <v>37</v>
      </c>
      <c r="D11" s="37"/>
      <c r="E11" s="37"/>
      <c r="F11" s="37"/>
    </row>
    <row r="12" spans="2:6" ht="28.5" customHeight="1">
      <c r="B12" s="5" t="s">
        <v>9</v>
      </c>
      <c r="C12" s="37" t="s">
        <v>23</v>
      </c>
      <c r="D12" s="37"/>
      <c r="E12" s="37"/>
      <c r="F12" s="37"/>
    </row>
    <row r="13" spans="2:6" ht="28.5" customHeight="1">
      <c r="B13" s="5" t="s">
        <v>10</v>
      </c>
      <c r="C13" s="37" t="s">
        <v>24</v>
      </c>
      <c r="D13" s="37"/>
      <c r="E13" s="37"/>
      <c r="F13" s="37"/>
    </row>
    <row r="14" spans="2:6" ht="23.25" customHeight="1">
      <c r="B14" s="6"/>
      <c r="C14" s="6"/>
      <c r="D14" s="6"/>
      <c r="E14" s="6"/>
      <c r="F14" s="6"/>
    </row>
    <row r="15" spans="2:6" ht="23.25" customHeight="1">
      <c r="B15" s="7"/>
      <c r="C15" s="7"/>
      <c r="D15" s="15"/>
      <c r="E15" s="15"/>
    </row>
    <row r="16" spans="2:6" ht="23.25" customHeight="1">
      <c r="B16" s="7" t="s">
        <v>31</v>
      </c>
      <c r="C16" s="7"/>
    </row>
    <row r="17" spans="2:6" ht="28.5" customHeight="1">
      <c r="B17" s="27"/>
      <c r="C17" s="30" t="s">
        <v>32</v>
      </c>
      <c r="D17" s="30"/>
      <c r="E17" s="30"/>
      <c r="F17" s="30"/>
    </row>
    <row r="18" spans="2:6" ht="28.5" customHeight="1">
      <c r="B18" s="28"/>
      <c r="C18" s="30" t="s">
        <v>19</v>
      </c>
      <c r="D18" s="30"/>
      <c r="E18" s="30" t="s">
        <v>20</v>
      </c>
      <c r="F18" s="30"/>
    </row>
    <row r="19" spans="2:6" ht="28.5" customHeight="1">
      <c r="B19" s="29"/>
      <c r="C19" s="8" t="s">
        <v>7</v>
      </c>
      <c r="D19" s="8" t="s">
        <v>13</v>
      </c>
      <c r="E19" s="8" t="s">
        <v>7</v>
      </c>
      <c r="F19" s="8" t="s">
        <v>13</v>
      </c>
    </row>
    <row r="20" spans="2:6" ht="42" customHeight="1">
      <c r="B20" s="9" t="s">
        <v>0</v>
      </c>
      <c r="C20" s="11" t="s">
        <v>6</v>
      </c>
      <c r="D20" s="10">
        <v>1200000</v>
      </c>
      <c r="E20" s="11" t="s">
        <v>5</v>
      </c>
      <c r="F20" s="10">
        <v>800000</v>
      </c>
    </row>
    <row r="21" spans="2:6" ht="42" customHeight="1">
      <c r="B21" s="9" t="s">
        <v>1</v>
      </c>
      <c r="C21" s="11" t="s">
        <v>25</v>
      </c>
      <c r="D21" s="14">
        <v>200000</v>
      </c>
      <c r="E21" s="11" t="s">
        <v>26</v>
      </c>
      <c r="F21" s="10">
        <v>150000</v>
      </c>
    </row>
    <row r="22" spans="2:6" ht="42" customHeight="1">
      <c r="B22" s="9" t="s">
        <v>14</v>
      </c>
      <c r="C22" s="11" t="s">
        <v>3</v>
      </c>
      <c r="D22" s="10">
        <v>300000</v>
      </c>
      <c r="E22" s="11" t="s">
        <v>3</v>
      </c>
      <c r="F22" s="10">
        <v>200000</v>
      </c>
    </row>
    <row r="23" spans="2:6" ht="42" customHeight="1">
      <c r="B23" s="9" t="s">
        <v>15</v>
      </c>
      <c r="C23" s="11" t="s">
        <v>8</v>
      </c>
      <c r="D23" s="10">
        <v>400000</v>
      </c>
      <c r="E23" s="11" t="s">
        <v>3</v>
      </c>
      <c r="F23" s="10">
        <v>200000</v>
      </c>
    </row>
    <row r="24" spans="2:6" ht="42" customHeight="1">
      <c r="B24" s="9" t="s">
        <v>16</v>
      </c>
      <c r="C24" s="11" t="s">
        <v>4</v>
      </c>
      <c r="D24" s="10">
        <v>100000</v>
      </c>
      <c r="E24" s="11" t="s">
        <v>4</v>
      </c>
      <c r="F24" s="10">
        <v>100000</v>
      </c>
    </row>
    <row r="25" spans="2:6" ht="42" customHeight="1">
      <c r="B25" s="9" t="s">
        <v>17</v>
      </c>
      <c r="C25" s="11" t="s">
        <v>4</v>
      </c>
      <c r="D25" s="10">
        <v>150000</v>
      </c>
      <c r="E25" s="11" t="s">
        <v>4</v>
      </c>
      <c r="F25" s="10">
        <v>100000</v>
      </c>
    </row>
    <row r="26" spans="2:6" ht="42" customHeight="1">
      <c r="B26" s="9" t="s">
        <v>18</v>
      </c>
      <c r="C26" s="11" t="s">
        <v>4</v>
      </c>
      <c r="D26" s="10">
        <v>150000</v>
      </c>
      <c r="E26" s="11" t="s">
        <v>4</v>
      </c>
      <c r="F26" s="10">
        <v>100000</v>
      </c>
    </row>
    <row r="27" spans="2:6" ht="42" customHeight="1">
      <c r="B27" s="9" t="s">
        <v>2</v>
      </c>
      <c r="C27" s="13"/>
      <c r="D27" s="12">
        <f>SUM(D20:D26)</f>
        <v>2500000</v>
      </c>
      <c r="E27" s="13"/>
      <c r="F27" s="12">
        <f>SUM(F20:F26)</f>
        <v>1650000</v>
      </c>
    </row>
    <row r="28" spans="2:6" s="26" customFormat="1">
      <c r="B28" s="38"/>
      <c r="C28" s="38"/>
      <c r="D28" s="38"/>
      <c r="E28" s="38"/>
      <c r="F28" s="38"/>
    </row>
    <row r="30" spans="2:6" ht="23.25" customHeight="1">
      <c r="B30" s="36" t="s">
        <v>36</v>
      </c>
      <c r="C30" s="36"/>
    </row>
    <row r="31" spans="2:6" ht="28.5" customHeight="1">
      <c r="B31" s="18"/>
      <c r="C31" s="30" t="s">
        <v>19</v>
      </c>
      <c r="D31" s="30"/>
      <c r="E31" s="30" t="s">
        <v>20</v>
      </c>
      <c r="F31" s="30"/>
    </row>
    <row r="32" spans="2:6" ht="28.5" customHeight="1">
      <c r="B32" s="18"/>
      <c r="C32" s="17" t="s">
        <v>34</v>
      </c>
      <c r="D32" s="21">
        <f>D27</f>
        <v>2500000</v>
      </c>
      <c r="E32" s="17" t="s">
        <v>35</v>
      </c>
      <c r="F32" s="21">
        <f>F27</f>
        <v>1650000</v>
      </c>
    </row>
    <row r="33" spans="2:7" ht="28.5" customHeight="1">
      <c r="B33" s="18"/>
      <c r="C33" s="19"/>
      <c r="D33" s="19"/>
      <c r="E33" s="19"/>
      <c r="F33" s="19"/>
      <c r="G33" s="20"/>
    </row>
    <row r="34" spans="2:7" ht="48.75" customHeight="1">
      <c r="C34" s="39" t="s">
        <v>39</v>
      </c>
      <c r="D34" s="40"/>
      <c r="E34" s="41">
        <f>D32-F32</f>
        <v>850000</v>
      </c>
      <c r="F34" s="41"/>
    </row>
  </sheetData>
  <mergeCells count="21">
    <mergeCell ref="B10:C10"/>
    <mergeCell ref="E7:F7"/>
    <mergeCell ref="B2:C2"/>
    <mergeCell ref="C18:D18"/>
    <mergeCell ref="C12:F12"/>
    <mergeCell ref="C13:F13"/>
    <mergeCell ref="B9:F9"/>
    <mergeCell ref="B4:C4"/>
    <mergeCell ref="E18:F18"/>
    <mergeCell ref="C17:F17"/>
    <mergeCell ref="B17:B19"/>
    <mergeCell ref="E5:F5"/>
    <mergeCell ref="E6:F6"/>
    <mergeCell ref="E3:F3"/>
    <mergeCell ref="B30:C30"/>
    <mergeCell ref="C11:F11"/>
    <mergeCell ref="C31:D31"/>
    <mergeCell ref="E31:F31"/>
    <mergeCell ref="C34:D34"/>
    <mergeCell ref="E34:F34"/>
    <mergeCell ref="B28:F28"/>
  </mergeCells>
  <phoneticPr fontId="2"/>
  <pageMargins left="0.7" right="0.7" top="0.75" bottom="0.75" header="0.3" footer="0.3"/>
  <pageSetup paperSize="9" scale="55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4"/>
  <sheetViews>
    <sheetView showGridLines="0" view="pageBreakPreview" topLeftCell="B12" zoomScale="130" zoomScaleNormal="50" zoomScaleSheetLayoutView="130" workbookViewId="0">
      <selection activeCell="D14" sqref="D14"/>
    </sheetView>
  </sheetViews>
  <sheetFormatPr defaultRowHeight="24"/>
  <cols>
    <col min="1" max="1" width="3.25" style="1" customWidth="1"/>
    <col min="2" max="2" width="17" style="1" customWidth="1"/>
    <col min="3" max="3" width="50.5" style="1" customWidth="1"/>
    <col min="4" max="4" width="12.25" style="1" customWidth="1"/>
    <col min="5" max="5" width="50.5" style="1" customWidth="1"/>
    <col min="6" max="6" width="12.25" style="1" customWidth="1"/>
    <col min="7" max="16384" width="9" style="1"/>
  </cols>
  <sheetData>
    <row r="1" spans="2:6">
      <c r="B1" s="25" t="s">
        <v>43</v>
      </c>
    </row>
    <row r="2" spans="2:6" ht="20.25" customHeight="1">
      <c r="B2" s="31"/>
      <c r="C2" s="31"/>
    </row>
    <row r="3" spans="2:6" ht="20.25" customHeight="1">
      <c r="B3" s="23"/>
      <c r="C3" s="23"/>
      <c r="E3" s="32" t="s">
        <v>12</v>
      </c>
      <c r="F3" s="32"/>
    </row>
    <row r="4" spans="2:6" ht="20.25" customHeight="1">
      <c r="B4" s="31"/>
      <c r="C4" s="31"/>
    </row>
    <row r="5" spans="2:6" ht="20.25" customHeight="1">
      <c r="B5" s="23"/>
      <c r="C5" s="23"/>
    </row>
    <row r="6" spans="2:6" ht="20.25" customHeight="1">
      <c r="B6" s="23"/>
      <c r="C6" s="23"/>
      <c r="E6" s="34" t="s">
        <v>21</v>
      </c>
      <c r="F6" s="34"/>
    </row>
    <row r="7" spans="2:6" ht="20.25" customHeight="1">
      <c r="B7" s="23"/>
      <c r="C7" s="23"/>
      <c r="E7" s="34" t="s">
        <v>49</v>
      </c>
      <c r="F7" s="34"/>
    </row>
    <row r="8" spans="2:6" ht="53.25" customHeight="1">
      <c r="B8" s="23"/>
      <c r="C8" s="23"/>
      <c r="E8" s="3"/>
      <c r="F8" s="4"/>
    </row>
    <row r="9" spans="2:6" ht="20.25" customHeight="1">
      <c r="B9" s="35" t="s">
        <v>41</v>
      </c>
      <c r="C9" s="35"/>
      <c r="D9" s="35"/>
      <c r="E9" s="35"/>
      <c r="F9" s="35"/>
    </row>
    <row r="10" spans="2:6" ht="23.25" customHeight="1">
      <c r="B10" s="36" t="s">
        <v>11</v>
      </c>
      <c r="C10" s="36"/>
    </row>
    <row r="11" spans="2:6" ht="28.5" customHeight="1">
      <c r="B11" s="5" t="s">
        <v>33</v>
      </c>
      <c r="C11" s="37"/>
      <c r="D11" s="37"/>
      <c r="E11" s="37"/>
      <c r="F11" s="37"/>
    </row>
    <row r="12" spans="2:6" ht="28.5" customHeight="1">
      <c r="B12" s="5" t="s">
        <v>9</v>
      </c>
      <c r="C12" s="37"/>
      <c r="D12" s="37"/>
      <c r="E12" s="37"/>
      <c r="F12" s="37"/>
    </row>
    <row r="13" spans="2:6" ht="28.5" customHeight="1">
      <c r="B13" s="5" t="s">
        <v>10</v>
      </c>
      <c r="C13" s="37"/>
      <c r="D13" s="37"/>
      <c r="E13" s="37"/>
      <c r="F13" s="37"/>
    </row>
    <row r="14" spans="2:6" ht="23.25" customHeight="1">
      <c r="B14" s="6"/>
      <c r="C14" s="6"/>
      <c r="D14" s="6"/>
      <c r="E14" s="6"/>
      <c r="F14" s="6"/>
    </row>
    <row r="15" spans="2:6" ht="23.25" customHeight="1">
      <c r="B15" s="24"/>
      <c r="C15" s="24"/>
      <c r="D15" s="15"/>
      <c r="E15" s="15"/>
    </row>
    <row r="16" spans="2:6" ht="23.25" customHeight="1">
      <c r="B16" s="24" t="s">
        <v>52</v>
      </c>
      <c r="C16" s="24"/>
    </row>
    <row r="17" spans="2:6" ht="28.5" customHeight="1">
      <c r="B17" s="27"/>
      <c r="C17" s="30" t="s">
        <v>32</v>
      </c>
      <c r="D17" s="30"/>
      <c r="E17" s="30"/>
      <c r="F17" s="30"/>
    </row>
    <row r="18" spans="2:6" ht="28.5" customHeight="1">
      <c r="B18" s="28"/>
      <c r="C18" s="30" t="s">
        <v>19</v>
      </c>
      <c r="D18" s="30"/>
      <c r="E18" s="30" t="s">
        <v>51</v>
      </c>
      <c r="F18" s="30"/>
    </row>
    <row r="19" spans="2:6" ht="28.5" customHeight="1">
      <c r="B19" s="29"/>
      <c r="C19" s="22" t="s">
        <v>7</v>
      </c>
      <c r="D19" s="22" t="s">
        <v>13</v>
      </c>
      <c r="E19" s="22" t="s">
        <v>7</v>
      </c>
      <c r="F19" s="22" t="s">
        <v>13</v>
      </c>
    </row>
    <row r="20" spans="2:6" ht="42" customHeight="1">
      <c r="B20" s="9" t="s">
        <v>0</v>
      </c>
      <c r="C20" s="11"/>
      <c r="D20" s="10"/>
      <c r="E20" s="11"/>
      <c r="F20" s="10"/>
    </row>
    <row r="21" spans="2:6" ht="42" customHeight="1">
      <c r="B21" s="9" t="s">
        <v>1</v>
      </c>
      <c r="C21" s="11"/>
      <c r="D21" s="14"/>
      <c r="E21" s="11"/>
      <c r="F21" s="10"/>
    </row>
    <row r="22" spans="2:6" ht="42" customHeight="1">
      <c r="B22" s="9" t="s">
        <v>14</v>
      </c>
      <c r="C22" s="11"/>
      <c r="D22" s="10"/>
      <c r="E22" s="11"/>
      <c r="F22" s="10"/>
    </row>
    <row r="23" spans="2:6" ht="42" customHeight="1">
      <c r="B23" s="9" t="s">
        <v>15</v>
      </c>
      <c r="C23" s="11"/>
      <c r="D23" s="10"/>
      <c r="E23" s="11"/>
      <c r="F23" s="10"/>
    </row>
    <row r="24" spans="2:6" ht="42" customHeight="1">
      <c r="B24" s="9" t="s">
        <v>16</v>
      </c>
      <c r="C24" s="11"/>
      <c r="D24" s="10"/>
      <c r="E24" s="11"/>
      <c r="F24" s="10"/>
    </row>
    <row r="25" spans="2:6" ht="42" customHeight="1">
      <c r="B25" s="9" t="s">
        <v>17</v>
      </c>
      <c r="C25" s="11"/>
      <c r="D25" s="10"/>
      <c r="E25" s="11"/>
      <c r="F25" s="10"/>
    </row>
    <row r="26" spans="2:6" ht="42" customHeight="1">
      <c r="B26" s="9" t="s">
        <v>18</v>
      </c>
      <c r="C26" s="11"/>
      <c r="D26" s="10"/>
      <c r="E26" s="11"/>
      <c r="F26" s="10"/>
    </row>
    <row r="27" spans="2:6" ht="42" customHeight="1">
      <c r="B27" s="9" t="s">
        <v>2</v>
      </c>
      <c r="C27" s="13"/>
      <c r="D27" s="12"/>
      <c r="E27" s="13"/>
      <c r="F27" s="12"/>
    </row>
    <row r="28" spans="2:6" s="26" customFormat="1">
      <c r="B28" s="38"/>
      <c r="C28" s="38"/>
      <c r="D28" s="38"/>
      <c r="E28" s="38"/>
      <c r="F28" s="38"/>
    </row>
    <row r="30" spans="2:6" ht="23.25" customHeight="1">
      <c r="B30" s="36" t="s">
        <v>36</v>
      </c>
      <c r="C30" s="36"/>
    </row>
    <row r="31" spans="2:6" ht="28.5" customHeight="1">
      <c r="B31" s="24"/>
      <c r="C31" s="30" t="s">
        <v>19</v>
      </c>
      <c r="D31" s="30"/>
      <c r="E31" s="30" t="s">
        <v>51</v>
      </c>
      <c r="F31" s="30"/>
    </row>
    <row r="32" spans="2:6" ht="28.5" customHeight="1">
      <c r="B32" s="24"/>
      <c r="C32" s="22" t="s">
        <v>34</v>
      </c>
      <c r="D32" s="21">
        <f>D27</f>
        <v>0</v>
      </c>
      <c r="E32" s="22" t="s">
        <v>35</v>
      </c>
      <c r="F32" s="21">
        <f>F27</f>
        <v>0</v>
      </c>
    </row>
    <row r="33" spans="2:7" ht="28.5" customHeight="1">
      <c r="B33" s="24"/>
      <c r="C33" s="19"/>
      <c r="D33" s="19"/>
      <c r="E33" s="19"/>
      <c r="F33" s="19"/>
      <c r="G33" s="20"/>
    </row>
    <row r="34" spans="2:7" ht="48.75" customHeight="1">
      <c r="C34" s="39" t="s">
        <v>53</v>
      </c>
      <c r="D34" s="40"/>
      <c r="E34" s="41">
        <f>D32-F32</f>
        <v>0</v>
      </c>
      <c r="F34" s="41"/>
    </row>
  </sheetData>
  <mergeCells count="20">
    <mergeCell ref="B28:F28"/>
    <mergeCell ref="B30:C30"/>
    <mergeCell ref="C31:D31"/>
    <mergeCell ref="E31:F31"/>
    <mergeCell ref="C34:D34"/>
    <mergeCell ref="E34:F34"/>
    <mergeCell ref="B10:C10"/>
    <mergeCell ref="C11:F11"/>
    <mergeCell ref="C12:F12"/>
    <mergeCell ref="C13:F13"/>
    <mergeCell ref="B17:B19"/>
    <mergeCell ref="C17:F17"/>
    <mergeCell ref="C18:D18"/>
    <mergeCell ref="E18:F18"/>
    <mergeCell ref="B9:F9"/>
    <mergeCell ref="B2:C2"/>
    <mergeCell ref="E3:F3"/>
    <mergeCell ref="B4:C4"/>
    <mergeCell ref="E6:F6"/>
    <mergeCell ref="E7:F7"/>
  </mergeCells>
  <phoneticPr fontId="2"/>
  <pageMargins left="0.7" right="0.7" top="0.75" bottom="0.75" header="0.3" footer="0.3"/>
  <pageSetup paperSize="9" scale="55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4"/>
  <sheetViews>
    <sheetView showGridLines="0" tabSelected="1" view="pageBreakPreview" topLeftCell="C9" zoomScale="130" zoomScaleNormal="50" zoomScaleSheetLayoutView="130" workbookViewId="0">
      <selection activeCell="C14" sqref="C14"/>
    </sheetView>
  </sheetViews>
  <sheetFormatPr defaultRowHeight="24"/>
  <cols>
    <col min="1" max="1" width="3.25" style="1" customWidth="1"/>
    <col min="2" max="2" width="17" style="1" customWidth="1"/>
    <col min="3" max="3" width="50.5" style="1" customWidth="1"/>
    <col min="4" max="4" width="12.25" style="1" customWidth="1"/>
    <col min="5" max="5" width="50.5" style="1" customWidth="1"/>
    <col min="6" max="6" width="12.25" style="1" customWidth="1"/>
    <col min="7" max="16384" width="9" style="1"/>
  </cols>
  <sheetData>
    <row r="1" spans="2:6">
      <c r="B1" s="25" t="s">
        <v>43</v>
      </c>
    </row>
    <row r="2" spans="2:6" ht="20.25" customHeight="1">
      <c r="B2" s="31"/>
      <c r="C2" s="31"/>
    </row>
    <row r="3" spans="2:6" ht="20.25" customHeight="1">
      <c r="B3" s="16"/>
      <c r="C3" s="16"/>
      <c r="E3" s="32" t="s">
        <v>12</v>
      </c>
      <c r="F3" s="32"/>
    </row>
    <row r="4" spans="2:6" ht="20.25" customHeight="1">
      <c r="B4" s="31"/>
      <c r="C4" s="31"/>
    </row>
    <row r="5" spans="2:6" ht="20.25" customHeight="1">
      <c r="B5" s="16"/>
      <c r="C5" s="16"/>
    </row>
    <row r="6" spans="2:6" ht="20.25" customHeight="1">
      <c r="B6" s="16"/>
      <c r="C6" s="16"/>
      <c r="E6" s="34" t="s">
        <v>21</v>
      </c>
      <c r="F6" s="34"/>
    </row>
    <row r="7" spans="2:6" ht="20.25" customHeight="1">
      <c r="B7" s="16"/>
      <c r="C7" s="16"/>
      <c r="E7" s="34" t="s">
        <v>50</v>
      </c>
      <c r="F7" s="34"/>
    </row>
    <row r="8" spans="2:6" ht="53.25" customHeight="1">
      <c r="B8" s="16"/>
      <c r="C8" s="16"/>
      <c r="E8" s="3"/>
      <c r="F8" s="4"/>
    </row>
    <row r="9" spans="2:6" ht="20.25" customHeight="1">
      <c r="B9" s="35" t="s">
        <v>41</v>
      </c>
      <c r="C9" s="35"/>
      <c r="D9" s="35"/>
      <c r="E9" s="35"/>
      <c r="F9" s="35"/>
    </row>
    <row r="10" spans="2:6" ht="23.25" customHeight="1">
      <c r="B10" s="36" t="s">
        <v>11</v>
      </c>
      <c r="C10" s="36"/>
    </row>
    <row r="11" spans="2:6" ht="28.5" customHeight="1">
      <c r="B11" s="5" t="s">
        <v>33</v>
      </c>
      <c r="C11" s="37"/>
      <c r="D11" s="37"/>
      <c r="E11" s="37"/>
      <c r="F11" s="37"/>
    </row>
    <row r="12" spans="2:6" ht="28.5" customHeight="1">
      <c r="B12" s="5" t="s">
        <v>9</v>
      </c>
      <c r="C12" s="37"/>
      <c r="D12" s="37"/>
      <c r="E12" s="37"/>
      <c r="F12" s="37"/>
    </row>
    <row r="13" spans="2:6" ht="28.5" customHeight="1">
      <c r="B13" s="5" t="s">
        <v>10</v>
      </c>
      <c r="C13" s="37"/>
      <c r="D13" s="37"/>
      <c r="E13" s="37"/>
      <c r="F13" s="37"/>
    </row>
    <row r="14" spans="2:6" ht="23.25" customHeight="1">
      <c r="B14" s="6"/>
      <c r="C14" s="6"/>
      <c r="D14" s="6"/>
      <c r="E14" s="6"/>
      <c r="F14" s="6"/>
    </row>
    <row r="15" spans="2:6" ht="23.25" customHeight="1">
      <c r="B15" s="18"/>
      <c r="C15" s="18"/>
      <c r="D15" s="15"/>
      <c r="E15" s="15"/>
    </row>
    <row r="16" spans="2:6" ht="23.25" customHeight="1">
      <c r="B16" s="18" t="s">
        <v>52</v>
      </c>
      <c r="C16" s="18"/>
    </row>
    <row r="17" spans="2:6" ht="28.5" customHeight="1">
      <c r="B17" s="27"/>
      <c r="C17" s="30" t="s">
        <v>32</v>
      </c>
      <c r="D17" s="30"/>
      <c r="E17" s="30"/>
      <c r="F17" s="30"/>
    </row>
    <row r="18" spans="2:6" ht="28.5" customHeight="1">
      <c r="B18" s="28"/>
      <c r="C18" s="30" t="s">
        <v>19</v>
      </c>
      <c r="D18" s="30"/>
      <c r="E18" s="30" t="s">
        <v>51</v>
      </c>
      <c r="F18" s="30"/>
    </row>
    <row r="19" spans="2:6" ht="28.5" customHeight="1">
      <c r="B19" s="29"/>
      <c r="C19" s="17" t="s">
        <v>7</v>
      </c>
      <c r="D19" s="17" t="s">
        <v>13</v>
      </c>
      <c r="E19" s="17" t="s">
        <v>7</v>
      </c>
      <c r="F19" s="17" t="s">
        <v>13</v>
      </c>
    </row>
    <row r="20" spans="2:6" ht="42" customHeight="1">
      <c r="B20" s="9" t="s">
        <v>0</v>
      </c>
      <c r="C20" s="11"/>
      <c r="D20" s="10"/>
      <c r="E20" s="11"/>
      <c r="F20" s="10"/>
    </row>
    <row r="21" spans="2:6" ht="42" customHeight="1">
      <c r="B21" s="9" t="s">
        <v>1</v>
      </c>
      <c r="C21" s="11"/>
      <c r="D21" s="14"/>
      <c r="E21" s="11"/>
      <c r="F21" s="10"/>
    </row>
    <row r="22" spans="2:6" ht="42" customHeight="1">
      <c r="B22" s="9" t="s">
        <v>14</v>
      </c>
      <c r="C22" s="11"/>
      <c r="D22" s="10"/>
      <c r="E22" s="11"/>
      <c r="F22" s="10"/>
    </row>
    <row r="23" spans="2:6" ht="42" customHeight="1">
      <c r="B23" s="9" t="s">
        <v>15</v>
      </c>
      <c r="C23" s="11"/>
      <c r="D23" s="10"/>
      <c r="E23" s="11"/>
      <c r="F23" s="10"/>
    </row>
    <row r="24" spans="2:6" ht="42" customHeight="1">
      <c r="B24" s="9" t="s">
        <v>16</v>
      </c>
      <c r="C24" s="11"/>
      <c r="D24" s="10"/>
      <c r="E24" s="11"/>
      <c r="F24" s="10"/>
    </row>
    <row r="25" spans="2:6" ht="42" customHeight="1">
      <c r="B25" s="9" t="s">
        <v>17</v>
      </c>
      <c r="C25" s="11"/>
      <c r="D25" s="10"/>
      <c r="E25" s="11"/>
      <c r="F25" s="10"/>
    </row>
    <row r="26" spans="2:6" ht="42" customHeight="1">
      <c r="B26" s="9" t="s">
        <v>18</v>
      </c>
      <c r="C26" s="11"/>
      <c r="D26" s="10"/>
      <c r="E26" s="11"/>
      <c r="F26" s="10"/>
    </row>
    <row r="27" spans="2:6" ht="42" customHeight="1">
      <c r="B27" s="9" t="s">
        <v>2</v>
      </c>
      <c r="C27" s="13"/>
      <c r="D27" s="12"/>
      <c r="E27" s="13"/>
      <c r="F27" s="12"/>
    </row>
    <row r="28" spans="2:6" s="26" customFormat="1">
      <c r="B28" s="38"/>
      <c r="C28" s="38"/>
      <c r="D28" s="38"/>
      <c r="E28" s="38"/>
      <c r="F28" s="38"/>
    </row>
    <row r="30" spans="2:6" ht="23.25" customHeight="1">
      <c r="B30" s="36" t="s">
        <v>36</v>
      </c>
      <c r="C30" s="36"/>
    </row>
    <row r="31" spans="2:6" ht="28.5" customHeight="1">
      <c r="B31" s="18"/>
      <c r="C31" s="30" t="s">
        <v>19</v>
      </c>
      <c r="D31" s="30"/>
      <c r="E31" s="30" t="s">
        <v>51</v>
      </c>
      <c r="F31" s="30"/>
    </row>
    <row r="32" spans="2:6" ht="28.5" customHeight="1">
      <c r="B32" s="18"/>
      <c r="C32" s="17" t="s">
        <v>34</v>
      </c>
      <c r="D32" s="21"/>
      <c r="E32" s="17" t="s">
        <v>35</v>
      </c>
      <c r="F32" s="21"/>
    </row>
    <row r="33" spans="2:7" ht="28.5" customHeight="1">
      <c r="B33" s="18"/>
      <c r="C33" s="19"/>
      <c r="D33" s="19"/>
      <c r="E33" s="19"/>
      <c r="F33" s="19"/>
      <c r="G33" s="20"/>
    </row>
    <row r="34" spans="2:7" ht="48.75" customHeight="1">
      <c r="C34" s="39" t="s">
        <v>53</v>
      </c>
      <c r="D34" s="40"/>
      <c r="E34" s="41"/>
      <c r="F34" s="41"/>
    </row>
  </sheetData>
  <mergeCells count="20">
    <mergeCell ref="B17:B19"/>
    <mergeCell ref="C17:F17"/>
    <mergeCell ref="C18:D18"/>
    <mergeCell ref="E18:F18"/>
    <mergeCell ref="B2:C2"/>
    <mergeCell ref="E3:F3"/>
    <mergeCell ref="B4:C4"/>
    <mergeCell ref="E6:F6"/>
    <mergeCell ref="E7:F7"/>
    <mergeCell ref="B9:F9"/>
    <mergeCell ref="B10:C10"/>
    <mergeCell ref="C11:F11"/>
    <mergeCell ref="C12:F12"/>
    <mergeCell ref="C13:F13"/>
    <mergeCell ref="B28:F28"/>
    <mergeCell ref="B30:C30"/>
    <mergeCell ref="C31:D31"/>
    <mergeCell ref="E31:F31"/>
    <mergeCell ref="C34:D34"/>
    <mergeCell ref="E34:F34"/>
  </mergeCells>
  <phoneticPr fontId="2"/>
  <pageMargins left="0.7" right="0.7" top="0.75" bottom="0.75" header="0.3" footer="0.3"/>
  <pageSetup paperSize="9" scale="55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4"/>
  <sheetViews>
    <sheetView showGridLines="0" view="pageBreakPreview" topLeftCell="A7" zoomScale="80" zoomScaleNormal="50" zoomScaleSheetLayoutView="80" workbookViewId="0">
      <selection activeCell="E15" sqref="E15"/>
    </sheetView>
  </sheetViews>
  <sheetFormatPr defaultRowHeight="24"/>
  <cols>
    <col min="1" max="1" width="3.25" style="1" customWidth="1"/>
    <col min="2" max="2" width="17" style="1" customWidth="1"/>
    <col min="3" max="3" width="50.5" style="1" customWidth="1"/>
    <col min="4" max="4" width="12.25" style="1" customWidth="1"/>
    <col min="5" max="5" width="50.5" style="1" customWidth="1"/>
    <col min="6" max="6" width="12.25" style="1" customWidth="1"/>
    <col min="7" max="16384" width="9" style="1"/>
  </cols>
  <sheetData>
    <row r="1" spans="2:6">
      <c r="B1" s="25" t="s">
        <v>44</v>
      </c>
    </row>
    <row r="2" spans="2:6" ht="20.25" customHeight="1">
      <c r="B2" s="31"/>
      <c r="C2" s="31"/>
    </row>
    <row r="3" spans="2:6" ht="20.25" customHeight="1">
      <c r="B3" s="16"/>
      <c r="C3" s="16"/>
      <c r="E3" s="32" t="s">
        <v>12</v>
      </c>
      <c r="F3" s="32"/>
    </row>
    <row r="4" spans="2:6" ht="20.25" customHeight="1">
      <c r="B4" s="31"/>
      <c r="C4" s="31"/>
    </row>
    <row r="5" spans="2:6" ht="20.25" customHeight="1">
      <c r="B5" s="16"/>
      <c r="C5" s="16"/>
      <c r="E5" s="33"/>
      <c r="F5" s="33"/>
    </row>
    <row r="6" spans="2:6" ht="20.25" customHeight="1">
      <c r="B6" s="16"/>
      <c r="C6" s="16"/>
      <c r="E6" s="34" t="s">
        <v>22</v>
      </c>
      <c r="F6" s="34"/>
    </row>
    <row r="7" spans="2:6" ht="20.25" customHeight="1">
      <c r="B7" s="16"/>
      <c r="C7" s="16"/>
      <c r="E7" s="34" t="s">
        <v>46</v>
      </c>
      <c r="F7" s="34"/>
    </row>
    <row r="8" spans="2:6" ht="53.25" customHeight="1">
      <c r="B8" s="16"/>
      <c r="C8" s="16"/>
      <c r="E8" s="3"/>
      <c r="F8" s="4"/>
    </row>
    <row r="9" spans="2:6" ht="20.25" customHeight="1">
      <c r="B9" s="35" t="s">
        <v>41</v>
      </c>
      <c r="C9" s="35"/>
      <c r="D9" s="35"/>
      <c r="E9" s="35"/>
      <c r="F9" s="35"/>
    </row>
    <row r="10" spans="2:6" ht="23.25" customHeight="1">
      <c r="B10" s="36" t="s">
        <v>11</v>
      </c>
      <c r="C10" s="36"/>
    </row>
    <row r="11" spans="2:6" ht="28.5" customHeight="1">
      <c r="B11" s="5" t="s">
        <v>33</v>
      </c>
      <c r="C11" s="37" t="s">
        <v>37</v>
      </c>
      <c r="D11" s="37"/>
      <c r="E11" s="37"/>
      <c r="F11" s="37"/>
    </row>
    <row r="12" spans="2:6" ht="28.5" customHeight="1">
      <c r="B12" s="5" t="s">
        <v>9</v>
      </c>
      <c r="C12" s="37" t="s">
        <v>23</v>
      </c>
      <c r="D12" s="37"/>
      <c r="E12" s="37"/>
      <c r="F12" s="37"/>
    </row>
    <row r="13" spans="2:6" ht="28.5" customHeight="1">
      <c r="B13" s="5" t="s">
        <v>10</v>
      </c>
      <c r="C13" s="37" t="s">
        <v>24</v>
      </c>
      <c r="D13" s="37"/>
      <c r="E13" s="37"/>
      <c r="F13" s="37"/>
    </row>
    <row r="14" spans="2:6" ht="23.25" customHeight="1">
      <c r="B14" s="6"/>
      <c r="C14" s="6"/>
      <c r="D14" s="6"/>
      <c r="E14" s="6"/>
      <c r="F14" s="6"/>
    </row>
    <row r="15" spans="2:6" ht="23.25" customHeight="1">
      <c r="B15" s="18"/>
      <c r="C15" s="18"/>
      <c r="D15" s="15"/>
      <c r="E15" s="15"/>
    </row>
    <row r="16" spans="2:6" ht="23.25" customHeight="1">
      <c r="B16" s="18" t="s">
        <v>52</v>
      </c>
      <c r="C16" s="18"/>
    </row>
    <row r="17" spans="2:6" ht="28.5" customHeight="1">
      <c r="B17" s="27"/>
      <c r="C17" s="30" t="s">
        <v>32</v>
      </c>
      <c r="D17" s="30"/>
      <c r="E17" s="30"/>
      <c r="F17" s="30"/>
    </row>
    <row r="18" spans="2:6" ht="28.5" customHeight="1">
      <c r="B18" s="28"/>
      <c r="C18" s="30" t="s">
        <v>19</v>
      </c>
      <c r="D18" s="30"/>
      <c r="E18" s="30" t="s">
        <v>51</v>
      </c>
      <c r="F18" s="30"/>
    </row>
    <row r="19" spans="2:6" ht="28.5" customHeight="1">
      <c r="B19" s="29"/>
      <c r="C19" s="17" t="s">
        <v>7</v>
      </c>
      <c r="D19" s="17" t="s">
        <v>13</v>
      </c>
      <c r="E19" s="17" t="s">
        <v>7</v>
      </c>
      <c r="F19" s="17" t="s">
        <v>13</v>
      </c>
    </row>
    <row r="20" spans="2:6" ht="42" customHeight="1">
      <c r="B20" s="9" t="s">
        <v>0</v>
      </c>
      <c r="C20" s="11" t="s">
        <v>30</v>
      </c>
      <c r="D20" s="10">
        <v>1850000</v>
      </c>
      <c r="E20" s="11" t="s">
        <v>29</v>
      </c>
      <c r="F20" s="10">
        <v>1500000</v>
      </c>
    </row>
    <row r="21" spans="2:6" ht="42" customHeight="1">
      <c r="B21" s="9" t="s">
        <v>1</v>
      </c>
      <c r="C21" s="11" t="s">
        <v>27</v>
      </c>
      <c r="D21" s="14">
        <v>300000</v>
      </c>
      <c r="E21" s="11" t="s">
        <v>28</v>
      </c>
      <c r="F21" s="10">
        <v>200000</v>
      </c>
    </row>
    <row r="22" spans="2:6" ht="42" customHeight="1">
      <c r="B22" s="9" t="s">
        <v>14</v>
      </c>
      <c r="C22" s="11" t="s">
        <v>3</v>
      </c>
      <c r="D22" s="10">
        <v>500000</v>
      </c>
      <c r="E22" s="11" t="s">
        <v>3</v>
      </c>
      <c r="F22" s="10">
        <v>400000</v>
      </c>
    </row>
    <row r="23" spans="2:6" ht="42" customHeight="1">
      <c r="B23" s="9" t="s">
        <v>15</v>
      </c>
      <c r="C23" s="11" t="s">
        <v>8</v>
      </c>
      <c r="D23" s="10">
        <v>800000</v>
      </c>
      <c r="E23" s="11" t="s">
        <v>3</v>
      </c>
      <c r="F23" s="10">
        <v>650000</v>
      </c>
    </row>
    <row r="24" spans="2:6" ht="42" customHeight="1">
      <c r="B24" s="9" t="s">
        <v>16</v>
      </c>
      <c r="C24" s="11" t="s">
        <v>4</v>
      </c>
      <c r="D24" s="10">
        <v>250000</v>
      </c>
      <c r="E24" s="11" t="s">
        <v>4</v>
      </c>
      <c r="F24" s="10">
        <v>200000</v>
      </c>
    </row>
    <row r="25" spans="2:6" ht="42" customHeight="1">
      <c r="B25" s="9" t="s">
        <v>17</v>
      </c>
      <c r="C25" s="11" t="s">
        <v>4</v>
      </c>
      <c r="D25" s="10">
        <v>150000</v>
      </c>
      <c r="E25" s="11" t="s">
        <v>4</v>
      </c>
      <c r="F25" s="10">
        <v>100000</v>
      </c>
    </row>
    <row r="26" spans="2:6" ht="42" customHeight="1">
      <c r="B26" s="9" t="s">
        <v>18</v>
      </c>
      <c r="C26" s="11" t="s">
        <v>4</v>
      </c>
      <c r="D26" s="10">
        <v>150000</v>
      </c>
      <c r="E26" s="11" t="s">
        <v>4</v>
      </c>
      <c r="F26" s="10">
        <v>100000</v>
      </c>
    </row>
    <row r="27" spans="2:6" ht="42" customHeight="1">
      <c r="B27" s="9" t="s">
        <v>2</v>
      </c>
      <c r="C27" s="13"/>
      <c r="D27" s="12">
        <f>SUM(D20:D26)</f>
        <v>4000000</v>
      </c>
      <c r="E27" s="13"/>
      <c r="F27" s="12">
        <f>SUM(F20:F26)</f>
        <v>3150000</v>
      </c>
    </row>
    <row r="28" spans="2:6" s="26" customFormat="1">
      <c r="B28" s="38"/>
      <c r="C28" s="38"/>
      <c r="D28" s="38"/>
      <c r="E28" s="38"/>
      <c r="F28" s="38"/>
    </row>
    <row r="30" spans="2:6" ht="23.25" customHeight="1">
      <c r="B30" s="36" t="s">
        <v>36</v>
      </c>
      <c r="C30" s="36"/>
    </row>
    <row r="31" spans="2:6" ht="28.5" customHeight="1">
      <c r="B31" s="18"/>
      <c r="C31" s="30" t="s">
        <v>19</v>
      </c>
      <c r="D31" s="30"/>
      <c r="E31" s="30" t="s">
        <v>51</v>
      </c>
      <c r="F31" s="30"/>
    </row>
    <row r="32" spans="2:6" ht="28.5" customHeight="1">
      <c r="B32" s="18"/>
      <c r="C32" s="17" t="s">
        <v>34</v>
      </c>
      <c r="D32" s="21">
        <f>D27</f>
        <v>4000000</v>
      </c>
      <c r="E32" s="17" t="s">
        <v>35</v>
      </c>
      <c r="F32" s="21">
        <f>F27</f>
        <v>3150000</v>
      </c>
    </row>
    <row r="33" spans="2:7" ht="28.5" customHeight="1">
      <c r="B33" s="18"/>
      <c r="C33" s="19"/>
      <c r="D33" s="19"/>
      <c r="E33" s="19"/>
      <c r="F33" s="19"/>
      <c r="G33" s="20"/>
    </row>
    <row r="34" spans="2:7" ht="48.75" customHeight="1">
      <c r="C34" s="39" t="s">
        <v>53</v>
      </c>
      <c r="D34" s="40"/>
      <c r="E34" s="41">
        <f>D32-F32</f>
        <v>850000</v>
      </c>
      <c r="F34" s="41"/>
    </row>
  </sheetData>
  <mergeCells count="21">
    <mergeCell ref="B17:B19"/>
    <mergeCell ref="C17:F17"/>
    <mergeCell ref="C18:D18"/>
    <mergeCell ref="E18:F18"/>
    <mergeCell ref="B2:C2"/>
    <mergeCell ref="E3:F3"/>
    <mergeCell ref="B4:C4"/>
    <mergeCell ref="E5:F5"/>
    <mergeCell ref="E6:F6"/>
    <mergeCell ref="E7:F7"/>
    <mergeCell ref="B9:F9"/>
    <mergeCell ref="B10:C10"/>
    <mergeCell ref="C11:F11"/>
    <mergeCell ref="C12:F12"/>
    <mergeCell ref="C13:F13"/>
    <mergeCell ref="B28:F28"/>
    <mergeCell ref="B30:C30"/>
    <mergeCell ref="C31:D31"/>
    <mergeCell ref="E31:F31"/>
    <mergeCell ref="C34:D34"/>
    <mergeCell ref="E34:F34"/>
  </mergeCells>
  <phoneticPr fontId="2"/>
  <pageMargins left="0.7" right="0.7" top="0.75" bottom="0.75" header="0.3" footer="0.3"/>
  <pageSetup paperSize="9" scale="55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ZEH様式  (数式入り)</vt:lpstr>
      <vt:lpstr>ZEH様式 </vt:lpstr>
      <vt:lpstr>ZEH記入例</vt:lpstr>
      <vt:lpstr>ZEH+様式  (数式入り)</vt:lpstr>
      <vt:lpstr>ZEH+様式 </vt:lpstr>
      <vt:lpstr>ZEH+記入例</vt:lpstr>
      <vt:lpstr>'ZEH+記入例'!Print_Area</vt:lpstr>
      <vt:lpstr>'ZEH+様式 '!Print_Area</vt:lpstr>
      <vt:lpstr>'ZEH+様式  (数式入り)'!Print_Area</vt:lpstr>
      <vt:lpstr>ZEH記入例!Print_Area</vt:lpstr>
      <vt:lpstr>'ZEH様式 '!Print_Area</vt:lpstr>
      <vt:lpstr>'ZEH様式  (数式入り)'!Print_Area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仙台市</cp:lastModifiedBy>
  <cp:lastPrinted>2024-06-12T04:28:36Z</cp:lastPrinted>
  <dcterms:created xsi:type="dcterms:W3CDTF">2022-04-21T04:54:09Z</dcterms:created>
  <dcterms:modified xsi:type="dcterms:W3CDTF">2024-06-12T04:36:20Z</dcterms:modified>
</cp:coreProperties>
</file>