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E6F85E6-39C2-4255-8C97-4DFA96A10ECD}" xr6:coauthVersionLast="47" xr6:coauthVersionMax="47" xr10:uidLastSave="{00000000-0000-0000-0000-000000000000}"/>
  <bookViews>
    <workbookView xWindow="28680" yWindow="-120" windowWidth="29040" windowHeight="15720" xr2:uid="{00000000-000D-0000-FFFF-FFFF00000000}"/>
  </bookViews>
  <sheets>
    <sheet name="経費算出表" sheetId="2" r:id="rId1"/>
  </sheets>
  <definedNames>
    <definedName name="_xlnm.Print_Area" localSheetId="0">経費算出表!$A$1:$R$35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8" i="2" l="1"/>
  <c r="Q29" i="2" s="1"/>
  <c r="E34" i="2" l="1"/>
  <c r="E33" i="2" s="1"/>
</calcChain>
</file>

<file path=xl/sharedStrings.xml><?xml version="1.0" encoding="utf-8"?>
<sst xmlns="http://schemas.openxmlformats.org/spreadsheetml/2006/main" count="101" uniqueCount="36">
  <si>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</si>
  <si>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</si>
  <si>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</si>
  <si>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</si>
  <si>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</si>
  <si>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</si>
  <si>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</si>
  <si>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</si>
  <si>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</si>
  <si>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</si>
  <si>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</si>
  <si>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</si>
  <si>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</si>
  <si>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</si>
  <si>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</si>
  <si>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</si>
  <si>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</si>
  <si>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</si>
  <si>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</si>
  <si>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　合計</t>
    <rPh sb="6" eb="8">
      <t>ゴウケイ</t>
    </rPh>
    <phoneticPr fontId="2"/>
  </si>
  <si>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</si>
  <si>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</si>
  <si>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t>　・経費には実施主体の人件費を含めることも可能であるが、別途、単価、想定稼働時間等のデータを求めることがある。</t>
    <rPh sb="2" eb="4">
      <t>ケイヒ</t>
    </rPh>
    <rPh sb="6" eb="8">
      <t>ジッシ</t>
    </rPh>
    <rPh sb="8" eb="10">
      <t>シュタイ</t>
    </rPh>
    <rPh sb="11" eb="14">
      <t>ジンケンヒ</t>
    </rPh>
    <rPh sb="15" eb="16">
      <t>フク</t>
    </rPh>
    <rPh sb="21" eb="23">
      <t>カノウ</t>
    </rPh>
    <rPh sb="28" eb="30">
      <t>ベット</t>
    </rPh>
    <rPh sb="31" eb="33">
      <t>タンカ</t>
    </rPh>
    <rPh sb="34" eb="36">
      <t>ソウテイ</t>
    </rPh>
    <rPh sb="36" eb="38">
      <t>カドウ</t>
    </rPh>
    <rPh sb="38" eb="40">
      <t>ジカン</t>
    </rPh>
    <rPh sb="40" eb="41">
      <t>トウ</t>
    </rPh>
    <rPh sb="46" eb="47">
      <t>モト</t>
    </rPh>
    <phoneticPr fontId="4"/>
  </si>
  <si>
    <t>　・提出いただいた費用の項目に不明があれば、審査委員会の前後において確認させて頂く場合がある。</t>
    <rPh sb="24" eb="26">
      <t>イイン</t>
    </rPh>
    <rPh sb="41" eb="43">
      <t>バアイ</t>
    </rPh>
    <phoneticPr fontId="4"/>
  </si>
  <si>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</si>
  <si>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</si>
  <si>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</si>
  <si>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</si>
  <si>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（第３号様式）</t>
    <rPh sb="1" eb="2">
      <t>ダイ</t>
    </rPh>
    <rPh sb="3" eb="4">
      <t>ゴウ</t>
    </rPh>
    <phoneticPr fontId="2"/>
  </si>
  <si>
    <t>事業実施者名：</t>
    <rPh sb="0" eb="2">
      <t>ジギョウ</t>
    </rPh>
    <rPh sb="2" eb="5">
      <t>ジッシシャ</t>
    </rPh>
    <phoneticPr fontId="2"/>
  </si>
  <si>
    <t>　・事業の実施内容に沿って、各自で適宜大項目、中項目を設定し、費用を見積もること。</t>
    <rPh sb="2" eb="4">
      <t>ジギョウ</t>
    </rPh>
    <rPh sb="5" eb="7">
      <t>ジッシ</t>
    </rPh>
    <rPh sb="7" eb="9">
      <t>ナイヨウ</t>
    </rPh>
    <rPh sb="10" eb="11">
      <t>ソ</t>
    </rPh>
    <rPh sb="14" eb="16">
      <t>カクジ</t>
    </rPh>
    <rPh sb="17" eb="19">
      <t>テキギ</t>
    </rPh>
    <rPh sb="19" eb="22">
      <t>ダイコウモク</t>
    </rPh>
    <rPh sb="23" eb="24">
      <t>チュウ</t>
    </rPh>
    <rPh sb="24" eb="26">
      <t>コウモク</t>
    </rPh>
    <rPh sb="27" eb="29">
      <t>セッテイ</t>
    </rPh>
    <rPh sb="31" eb="33">
      <t>ヒヨウ</t>
    </rPh>
    <rPh sb="34" eb="36">
      <t>ミツ</t>
    </rPh>
    <phoneticPr fontId="4"/>
  </si>
  <si>
    <t>　・例えばハードウエアの購入等、事業期間終了後に、事業実施者及び関係者の資産として継続的に利用ができるものの購入については、費用を負担することは原則想定していないので留意すること。</t>
    <rPh sb="2" eb="3">
      <t>タト</t>
    </rPh>
    <rPh sb="12" eb="15">
      <t>コウニュウナド</t>
    </rPh>
    <rPh sb="18" eb="20">
      <t>キカン</t>
    </rPh>
    <rPh sb="20" eb="23">
      <t>シュウリョウゴ</t>
    </rPh>
    <rPh sb="27" eb="29">
      <t>ジッシ</t>
    </rPh>
    <rPh sb="29" eb="30">
      <t>シャ</t>
    </rPh>
    <rPh sb="30" eb="31">
      <t>オヨ</t>
    </rPh>
    <rPh sb="32" eb="35">
      <t>カンケイシャ</t>
    </rPh>
    <rPh sb="36" eb="38">
      <t>シサン</t>
    </rPh>
    <rPh sb="41" eb="44">
      <t>ケイゾクテキ</t>
    </rPh>
    <rPh sb="45" eb="47">
      <t>リヨウ</t>
    </rPh>
    <rPh sb="54" eb="56">
      <t>コウニュウ</t>
    </rPh>
    <rPh sb="62" eb="64">
      <t>ヒヨウ</t>
    </rPh>
    <rPh sb="65" eb="67">
      <t>フタン</t>
    </rPh>
    <rPh sb="72" eb="74">
      <t>ゲンソク</t>
    </rPh>
    <rPh sb="74" eb="76">
      <t>ソウテイ</t>
    </rPh>
    <rPh sb="83" eb="85">
      <t>リュウイ</t>
    </rPh>
    <phoneticPr fontId="4"/>
  </si>
  <si>
    <t>事業実施者</t>
    <rPh sb="0" eb="2">
      <t>ジギョウ</t>
    </rPh>
    <rPh sb="2" eb="5">
      <t>ジッシシャ</t>
    </rPh>
    <phoneticPr fontId="4"/>
  </si>
  <si>
    <t>全体事業費のうち10/10以内、かつ上限5,000千円（千円未満切捨て）</t>
    <rPh sb="13" eb="15">
      <t>イナイ</t>
    </rPh>
    <rPh sb="18" eb="20">
      <t>ジョウゲン</t>
    </rPh>
    <rPh sb="28" eb="34">
      <t>センエンミマンキリス</t>
    </rPh>
    <phoneticPr fontId="4"/>
  </si>
  <si>
    <t>仙台市×東北大学スマートフロンティア協議会におけるダイバーシティ・イノベーション推進事業</t>
    <rPh sb="40" eb="42">
      <t>スイシン</t>
    </rPh>
    <phoneticPr fontId="4"/>
  </si>
  <si>
    <t>ー 経費算出表 ー　テーマ①：ジェンダード・イノベーションの視点を取り入れたプロジェクト</t>
    <rPh sb="6" eb="7">
      <t>ヒョウ</t>
    </rPh>
    <rPh sb="30" eb="32">
      <t>シテン</t>
    </rPh>
    <rPh sb="33" eb="34">
      <t>ト</t>
    </rPh>
    <rPh sb="35" eb="36">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</si>
</sst>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
      <sz val="8"/>
      <color rgb="FF000000"/>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41">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9"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2" borderId="15" xfId="0" applyFont="1" applyFill="1" applyBorder="1" applyAlignment="1">
      <alignment horizontal="center" vertical="center"/>
    </xf>
    <xf numFmtId="0" fontId="1" fillId="2" borderId="15" xfId="0" applyFont="1" applyFill="1" applyBorder="1">
      <alignment vertical="center"/>
    </xf>
    <xf numFmtId="38" fontId="1" fillId="2" borderId="15" xfId="1" applyFont="1" applyFill="1" applyBorder="1">
      <alignment vertical="center"/>
    </xf>
    <xf numFmtId="0" fontId="1" fillId="2" borderId="14" xfId="0" applyFont="1" applyFill="1" applyBorder="1" applyAlignment="1">
      <alignment horizontal="center" vertical="center"/>
    </xf>
    <xf numFmtId="0" fontId="14" fillId="0" borderId="9" xfId="0" applyFont="1" applyBorder="1" applyAlignment="1">
      <alignment horizontal="left" vertical="center"/>
    </xf>
    <xf numFmtId="0" fontId="14" fillId="0" borderId="10" xfId="0" applyFont="1" applyBorder="1" applyAlignment="1">
      <alignment horizontal="left" vertical="center"/>
    </xf>
    <xf numFmtId="0" fontId="1" fillId="2" borderId="9" xfId="0" applyFont="1" applyFill="1" applyBorder="1" applyAlignment="1">
      <alignment horizontal="left" vertical="center"/>
    </xf>
    <xf numFmtId="0" fontId="1" fillId="2" borderId="10" xfId="0" applyFont="1" applyFill="1" applyBorder="1" applyAlignment="1">
      <alignment horizontal="left" vertical="center"/>
    </xf>
    <xf numFmtId="0" fontId="1" fillId="3" borderId="11" xfId="0" applyFont="1" applyFill="1" applyBorder="1" applyAlignment="1">
      <alignment horizontal="center" vertical="center"/>
    </xf>
    <xf numFmtId="0" fontId="1" fillId="3" borderId="12"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tabSelected="1" view="pageBreakPreview" zoomScaleNormal="84" zoomScaleSheetLayoutView="100" workbookViewId="0">
      <selection activeCell="A3" sqref="A3:R3"/>
    </sheetView>
  </sheetViews>
  <sheetFormatPr defaultColWidth="9" defaultRowHeight="12.5" x14ac:dyDescent="0.55000000000000004"/>
  <cols>
    <col min="1" max="1" width="3.5" style="1" customWidth="1"/>
    <col min="2" max="2" width="17.33203125" style="1" customWidth="1"/>
    <col min="3" max="4" width="22.83203125" style="1" customWidth="1"/>
    <col min="5" max="5" width="12.08203125" style="1" customWidth="1"/>
    <col min="6" max="6" width="3" style="2" bestFit="1" customWidth="1"/>
    <col min="7" max="7" width="2.58203125" style="2" bestFit="1" customWidth="1"/>
    <col min="8" max="8" width="9" style="1" customWidth="1"/>
    <col min="9" max="9" width="4.5" style="1" bestFit="1" customWidth="1"/>
    <col min="10" max="10" width="2.58203125" style="2" bestFit="1" customWidth="1"/>
    <col min="11" max="11" width="9" style="1" customWidth="1"/>
    <col min="12" max="12" width="4.5" style="1" bestFit="1" customWidth="1"/>
    <col min="13" max="13" width="2.58203125" style="2" bestFit="1" customWidth="1"/>
    <col min="14" max="14" width="9" style="1" customWidth="1"/>
    <col min="15" max="15" width="4.5" style="1" bestFit="1" customWidth="1"/>
    <col min="16" max="16" width="2.58203125" style="2" bestFit="1" customWidth="1"/>
    <col min="17" max="17" width="12.08203125" style="1" customWidth="1"/>
    <col min="18" max="18" width="3" style="2" bestFit="1" customWidth="1"/>
    <col min="19" max="19" width="9" style="1" customWidth="1"/>
    <col min="20" max="16384" width="9" style="1"/>
  </cols>
  <sheetData>
    <row r="1" spans="1:18" ht="16" x14ac:dyDescent="0.55000000000000004">
      <c r="A1" s="24" t="s">
        <v>28</v>
      </c>
      <c r="R1" s="25"/>
    </row>
    <row r="2" spans="1:18" ht="16" x14ac:dyDescent="0.55000000000000004">
      <c r="A2" s="36" t="s">
        <v>34</v>
      </c>
      <c r="B2" s="37"/>
      <c r="C2" s="37"/>
      <c r="D2" s="37"/>
      <c r="E2" s="37"/>
      <c r="F2" s="37"/>
      <c r="G2" s="37"/>
      <c r="H2" s="37"/>
      <c r="I2" s="37"/>
      <c r="J2" s="37"/>
      <c r="K2" s="37"/>
      <c r="L2" s="37"/>
      <c r="M2" s="37"/>
      <c r="N2" s="37"/>
      <c r="O2" s="37"/>
      <c r="P2" s="37"/>
      <c r="Q2" s="37"/>
      <c r="R2" s="37"/>
    </row>
    <row r="3" spans="1:18" ht="16" x14ac:dyDescent="0.55000000000000004">
      <c r="A3" s="38" t="s">
        <v>35</v>
      </c>
      <c r="B3" s="38"/>
      <c r="C3" s="38"/>
      <c r="D3" s="38"/>
      <c r="E3" s="38"/>
      <c r="F3" s="38"/>
      <c r="G3" s="38"/>
      <c r="H3" s="38"/>
      <c r="I3" s="38"/>
      <c r="J3" s="38"/>
      <c r="K3" s="38"/>
      <c r="L3" s="38"/>
      <c r="M3" s="38"/>
      <c r="N3" s="38"/>
      <c r="O3" s="38"/>
      <c r="P3" s="38"/>
      <c r="Q3" s="38"/>
      <c r="R3" s="38"/>
    </row>
    <row r="5" spans="1:18" ht="16" x14ac:dyDescent="0.55000000000000004">
      <c r="A5" s="16" t="s">
        <v>29</v>
      </c>
      <c r="B5" s="9"/>
      <c r="C5" s="9"/>
    </row>
    <row r="6" spans="1:18" ht="10" customHeight="1" x14ac:dyDescent="0.55000000000000004"/>
    <row r="7" spans="1:18" ht="15" x14ac:dyDescent="0.55000000000000004">
      <c r="A7" s="4" t="s">
        <v>20</v>
      </c>
    </row>
    <row r="8" spans="1:18" x14ac:dyDescent="0.55000000000000004">
      <c r="A8" s="17" t="s">
        <v>30</v>
      </c>
    </row>
    <row r="9" spans="1:18" x14ac:dyDescent="0.55000000000000004">
      <c r="A9" s="1" t="s">
        <v>24</v>
      </c>
    </row>
    <row r="10" spans="1:18" x14ac:dyDescent="0.55000000000000004">
      <c r="A10" s="17" t="s">
        <v>31</v>
      </c>
    </row>
    <row r="11" spans="1:18" x14ac:dyDescent="0.55000000000000004">
      <c r="A11" s="17" t="s">
        <v>22</v>
      </c>
    </row>
    <row r="12" spans="1:18" x14ac:dyDescent="0.55000000000000004">
      <c r="A12" s="1" t="s">
        <v>23</v>
      </c>
    </row>
    <row r="13" spans="1:18" x14ac:dyDescent="0.55000000000000004">
      <c r="A13" s="1" t="s">
        <v>21</v>
      </c>
    </row>
    <row r="14" spans="1:18" x14ac:dyDescent="0.55000000000000004">
      <c r="A14" s="17"/>
    </row>
    <row r="15" spans="1:18" ht="15" x14ac:dyDescent="0.55000000000000004">
      <c r="A15" s="4" t="s">
        <v>17</v>
      </c>
    </row>
    <row r="16" spans="1:18" s="2" customFormat="1" x14ac:dyDescent="0.55000000000000004">
      <c r="A16" s="19" t="s">
        <v>0</v>
      </c>
      <c r="B16" s="11" t="s">
        <v>12</v>
      </c>
      <c r="C16" s="22" t="s">
        <v>13</v>
      </c>
      <c r="D16" s="22" t="s">
        <v>14</v>
      </c>
      <c r="E16" s="39" t="s">
        <v>1</v>
      </c>
      <c r="F16" s="35"/>
      <c r="G16" s="22"/>
      <c r="H16" s="22" t="s">
        <v>2</v>
      </c>
      <c r="I16" s="22" t="s">
        <v>3</v>
      </c>
      <c r="J16" s="22"/>
      <c r="K16" s="22" t="s">
        <v>4</v>
      </c>
      <c r="L16" s="22" t="s">
        <v>3</v>
      </c>
      <c r="M16" s="22"/>
      <c r="N16" s="22" t="s">
        <v>5</v>
      </c>
      <c r="O16" s="22" t="s">
        <v>3</v>
      </c>
      <c r="P16" s="22"/>
      <c r="Q16" s="39" t="s">
        <v>6</v>
      </c>
      <c r="R16" s="35"/>
    </row>
    <row r="17" spans="1:18" x14ac:dyDescent="0.55000000000000004">
      <c r="A17" s="12">
        <v>1</v>
      </c>
      <c r="B17" s="13"/>
      <c r="C17" s="13"/>
      <c r="D17" s="13"/>
      <c r="E17" s="15"/>
      <c r="F17" s="12" t="s">
        <v>7</v>
      </c>
      <c r="G17" s="12" t="s">
        <v>8</v>
      </c>
      <c r="H17" s="13"/>
      <c r="I17" s="13"/>
      <c r="J17" s="12" t="s">
        <v>8</v>
      </c>
      <c r="K17" s="13"/>
      <c r="L17" s="13"/>
      <c r="M17" s="12" t="s">
        <v>8</v>
      </c>
      <c r="N17" s="13"/>
      <c r="O17" s="13"/>
      <c r="P17" s="12" t="s">
        <v>9</v>
      </c>
      <c r="Q17" s="15"/>
      <c r="R17" s="12" t="s">
        <v>7</v>
      </c>
    </row>
    <row r="18" spans="1:18" x14ac:dyDescent="0.55000000000000004">
      <c r="A18" s="12">
        <v>2</v>
      </c>
      <c r="B18" s="13"/>
      <c r="C18" s="13"/>
      <c r="D18" s="13"/>
      <c r="E18" s="15"/>
      <c r="F18" s="12" t="s">
        <v>7</v>
      </c>
      <c r="G18" s="12" t="s">
        <v>8</v>
      </c>
      <c r="H18" s="13"/>
      <c r="I18" s="13"/>
      <c r="J18" s="12" t="s">
        <v>8</v>
      </c>
      <c r="K18" s="13"/>
      <c r="L18" s="13"/>
      <c r="M18" s="12" t="s">
        <v>8</v>
      </c>
      <c r="N18" s="13"/>
      <c r="O18" s="13"/>
      <c r="P18" s="12" t="s">
        <v>9</v>
      </c>
      <c r="Q18" s="15"/>
      <c r="R18" s="12" t="s">
        <v>7</v>
      </c>
    </row>
    <row r="19" spans="1:18" x14ac:dyDescent="0.55000000000000004">
      <c r="A19" s="12">
        <v>3</v>
      </c>
      <c r="B19" s="13"/>
      <c r="C19" s="13"/>
      <c r="D19" s="13"/>
      <c r="E19" s="15"/>
      <c r="F19" s="12" t="s">
        <v>7</v>
      </c>
      <c r="G19" s="12" t="s">
        <v>8</v>
      </c>
      <c r="H19" s="13"/>
      <c r="I19" s="13"/>
      <c r="J19" s="12" t="s">
        <v>8</v>
      </c>
      <c r="K19" s="13"/>
      <c r="L19" s="13"/>
      <c r="M19" s="12" t="s">
        <v>8</v>
      </c>
      <c r="N19" s="13"/>
      <c r="O19" s="13"/>
      <c r="P19" s="12" t="s">
        <v>9</v>
      </c>
      <c r="Q19" s="15"/>
      <c r="R19" s="12" t="s">
        <v>7</v>
      </c>
    </row>
    <row r="20" spans="1:18" x14ac:dyDescent="0.55000000000000004">
      <c r="A20" s="12">
        <v>4</v>
      </c>
      <c r="B20" s="13"/>
      <c r="C20" s="13"/>
      <c r="D20" s="13"/>
      <c r="E20" s="15"/>
      <c r="F20" s="12" t="s">
        <v>7</v>
      </c>
      <c r="G20" s="12" t="s">
        <v>8</v>
      </c>
      <c r="H20" s="13"/>
      <c r="I20" s="13"/>
      <c r="J20" s="12" t="s">
        <v>8</v>
      </c>
      <c r="K20" s="13"/>
      <c r="L20" s="13"/>
      <c r="M20" s="12" t="s">
        <v>8</v>
      </c>
      <c r="N20" s="13"/>
      <c r="O20" s="13"/>
      <c r="P20" s="12" t="s">
        <v>9</v>
      </c>
      <c r="Q20" s="15"/>
      <c r="R20" s="12" t="s">
        <v>7</v>
      </c>
    </row>
    <row r="21" spans="1:18" x14ac:dyDescent="0.55000000000000004">
      <c r="A21" s="12">
        <v>5</v>
      </c>
      <c r="B21" s="13"/>
      <c r="C21" s="13"/>
      <c r="D21" s="13"/>
      <c r="E21" s="15"/>
      <c r="F21" s="12" t="s">
        <v>7</v>
      </c>
      <c r="G21" s="12" t="s">
        <v>8</v>
      </c>
      <c r="H21" s="13"/>
      <c r="I21" s="13"/>
      <c r="J21" s="12" t="s">
        <v>8</v>
      </c>
      <c r="K21" s="13"/>
      <c r="L21" s="13"/>
      <c r="M21" s="12" t="s">
        <v>8</v>
      </c>
      <c r="N21" s="13"/>
      <c r="O21" s="13"/>
      <c r="P21" s="12" t="s">
        <v>9</v>
      </c>
      <c r="Q21" s="15"/>
      <c r="R21" s="12" t="s">
        <v>7</v>
      </c>
    </row>
    <row r="22" spans="1:18" x14ac:dyDescent="0.55000000000000004">
      <c r="A22" s="12">
        <v>6</v>
      </c>
      <c r="B22" s="13"/>
      <c r="C22" s="13"/>
      <c r="D22" s="13"/>
      <c r="E22" s="15"/>
      <c r="F22" s="12" t="s">
        <v>7</v>
      </c>
      <c r="G22" s="12" t="s">
        <v>8</v>
      </c>
      <c r="H22" s="13"/>
      <c r="I22" s="13"/>
      <c r="J22" s="12" t="s">
        <v>8</v>
      </c>
      <c r="K22" s="13"/>
      <c r="L22" s="13"/>
      <c r="M22" s="12" t="s">
        <v>8</v>
      </c>
      <c r="N22" s="13"/>
      <c r="O22" s="13"/>
      <c r="P22" s="12" t="s">
        <v>9</v>
      </c>
      <c r="Q22" s="15"/>
      <c r="R22" s="12" t="s">
        <v>7</v>
      </c>
    </row>
    <row r="23" spans="1:18" x14ac:dyDescent="0.55000000000000004">
      <c r="A23" s="12">
        <v>7</v>
      </c>
      <c r="B23" s="13"/>
      <c r="C23" s="13"/>
      <c r="D23" s="13"/>
      <c r="E23" s="15"/>
      <c r="F23" s="12" t="s">
        <v>7</v>
      </c>
      <c r="G23" s="12" t="s">
        <v>8</v>
      </c>
      <c r="H23" s="13"/>
      <c r="I23" s="13"/>
      <c r="J23" s="12" t="s">
        <v>8</v>
      </c>
      <c r="K23" s="13"/>
      <c r="L23" s="13"/>
      <c r="M23" s="12" t="s">
        <v>8</v>
      </c>
      <c r="N23" s="13"/>
      <c r="O23" s="13"/>
      <c r="P23" s="12" t="s">
        <v>9</v>
      </c>
      <c r="Q23" s="15"/>
      <c r="R23" s="12" t="s">
        <v>7</v>
      </c>
    </row>
    <row r="24" spans="1:18" x14ac:dyDescent="0.55000000000000004">
      <c r="A24" s="12">
        <v>8</v>
      </c>
      <c r="B24" s="13"/>
      <c r="C24" s="13"/>
      <c r="D24" s="13"/>
      <c r="E24" s="15"/>
      <c r="F24" s="12" t="s">
        <v>7</v>
      </c>
      <c r="G24" s="12" t="s">
        <v>8</v>
      </c>
      <c r="H24" s="13"/>
      <c r="I24" s="13"/>
      <c r="J24" s="12" t="s">
        <v>8</v>
      </c>
      <c r="K24" s="13"/>
      <c r="L24" s="13"/>
      <c r="M24" s="12" t="s">
        <v>8</v>
      </c>
      <c r="N24" s="13"/>
      <c r="O24" s="13"/>
      <c r="P24" s="12" t="s">
        <v>9</v>
      </c>
      <c r="Q24" s="15"/>
      <c r="R24" s="12" t="s">
        <v>7</v>
      </c>
    </row>
    <row r="25" spans="1:18" ht="13" thickBot="1" x14ac:dyDescent="0.6">
      <c r="A25" s="12">
        <v>9</v>
      </c>
      <c r="B25" s="13"/>
      <c r="C25" s="13"/>
      <c r="D25" s="13"/>
      <c r="E25" s="15"/>
      <c r="F25" s="12" t="s">
        <v>7</v>
      </c>
      <c r="G25" s="12" t="s">
        <v>8</v>
      </c>
      <c r="H25" s="13"/>
      <c r="I25" s="13"/>
      <c r="J25" s="12" t="s">
        <v>8</v>
      </c>
      <c r="K25" s="13"/>
      <c r="L25" s="13"/>
      <c r="M25" s="12" t="s">
        <v>8</v>
      </c>
      <c r="N25" s="13"/>
      <c r="O25" s="13"/>
      <c r="P25" s="12" t="s">
        <v>9</v>
      </c>
      <c r="Q25" s="15"/>
      <c r="R25" s="29" t="s">
        <v>7</v>
      </c>
    </row>
    <row r="26" spans="1:18" ht="13" thickBot="1" x14ac:dyDescent="0.6">
      <c r="A26" s="26">
        <v>10</v>
      </c>
      <c r="B26" s="27"/>
      <c r="C26" s="27"/>
      <c r="D26" s="27"/>
      <c r="E26" s="28"/>
      <c r="F26" s="26" t="s">
        <v>7</v>
      </c>
      <c r="G26" s="26" t="s">
        <v>8</v>
      </c>
      <c r="H26" s="27"/>
      <c r="I26" s="27"/>
      <c r="J26" s="26" t="s">
        <v>8</v>
      </c>
      <c r="K26" s="27"/>
      <c r="L26" s="27"/>
      <c r="M26" s="26" t="s">
        <v>8</v>
      </c>
      <c r="N26" s="27"/>
      <c r="O26" s="27"/>
      <c r="P26" s="26" t="s">
        <v>9</v>
      </c>
      <c r="Q26" s="28"/>
      <c r="R26" s="26" t="s">
        <v>7</v>
      </c>
    </row>
    <row r="27" spans="1:18" ht="13" thickTop="1" x14ac:dyDescent="0.55000000000000004">
      <c r="A27" s="5"/>
      <c r="B27" s="3"/>
      <c r="C27" s="3"/>
      <c r="D27" s="3"/>
      <c r="E27" s="3"/>
      <c r="F27" s="6"/>
      <c r="G27" s="6"/>
      <c r="H27" s="3"/>
      <c r="I27" s="3"/>
      <c r="J27" s="6"/>
      <c r="K27" s="3"/>
      <c r="L27" s="3"/>
      <c r="M27" s="6"/>
      <c r="N27" s="3"/>
      <c r="O27" s="3"/>
      <c r="P27" s="7" t="s">
        <v>10</v>
      </c>
      <c r="Q27" s="14"/>
      <c r="R27" s="8" t="s">
        <v>7</v>
      </c>
    </row>
    <row r="28" spans="1:18" x14ac:dyDescent="0.55000000000000004">
      <c r="A28" s="5"/>
      <c r="B28" s="3"/>
      <c r="C28" s="3"/>
      <c r="D28" s="3"/>
      <c r="E28" s="3"/>
      <c r="F28" s="6"/>
      <c r="G28" s="6"/>
      <c r="H28" s="3"/>
      <c r="I28" s="3"/>
      <c r="J28" s="6"/>
      <c r="K28" s="3"/>
      <c r="L28" s="3"/>
      <c r="M28" s="6"/>
      <c r="N28" s="3"/>
      <c r="O28" s="3"/>
      <c r="P28" s="7" t="s">
        <v>11</v>
      </c>
      <c r="Q28" s="14">
        <f>ROUNDDOWN(Q27*0.1,0)</f>
        <v>0</v>
      </c>
      <c r="R28" s="8" t="s">
        <v>7</v>
      </c>
    </row>
    <row r="29" spans="1:18" ht="15" x14ac:dyDescent="0.55000000000000004">
      <c r="A29" s="5"/>
      <c r="B29" s="3"/>
      <c r="C29" s="3"/>
      <c r="D29" s="3"/>
      <c r="E29" s="3"/>
      <c r="F29" s="6"/>
      <c r="G29" s="6"/>
      <c r="H29" s="3"/>
      <c r="I29" s="3"/>
      <c r="J29" s="6"/>
      <c r="K29" s="3"/>
      <c r="L29" s="3"/>
      <c r="M29" s="6"/>
      <c r="N29" s="3"/>
      <c r="O29" s="3"/>
      <c r="P29" s="20" t="s">
        <v>19</v>
      </c>
      <c r="Q29" s="21">
        <f>Q28+Q27</f>
        <v>0</v>
      </c>
      <c r="R29" s="8" t="s">
        <v>7</v>
      </c>
    </row>
    <row r="31" spans="1:18" ht="15" x14ac:dyDescent="0.55000000000000004">
      <c r="A31" s="4" t="s">
        <v>27</v>
      </c>
    </row>
    <row r="32" spans="1:18" s="2" customFormat="1" x14ac:dyDescent="0.55000000000000004">
      <c r="A32" s="10" t="s">
        <v>0</v>
      </c>
      <c r="B32" s="19" t="s">
        <v>16</v>
      </c>
      <c r="C32" s="34" t="s">
        <v>18</v>
      </c>
      <c r="D32" s="35"/>
      <c r="E32" s="40" t="s">
        <v>26</v>
      </c>
      <c r="F32" s="40"/>
    </row>
    <row r="33" spans="1:18" x14ac:dyDescent="0.55000000000000004">
      <c r="A33" s="18">
        <v>1</v>
      </c>
      <c r="B33" s="13" t="s">
        <v>32</v>
      </c>
      <c r="C33" s="32" t="s">
        <v>25</v>
      </c>
      <c r="D33" s="33"/>
      <c r="E33" s="23">
        <f>$Q$29-$E$34</f>
        <v>0</v>
      </c>
      <c r="F33" s="12" t="s">
        <v>7</v>
      </c>
      <c r="G33" s="1"/>
      <c r="J33" s="1"/>
      <c r="M33" s="1"/>
      <c r="P33" s="1"/>
      <c r="R33" s="1"/>
    </row>
    <row r="34" spans="1:18" x14ac:dyDescent="0.55000000000000004">
      <c r="A34" s="18">
        <v>2</v>
      </c>
      <c r="B34" s="13" t="s">
        <v>15</v>
      </c>
      <c r="C34" s="30" t="s">
        <v>33</v>
      </c>
      <c r="D34" s="31"/>
      <c r="E34" s="23">
        <f>IF(ROUNDDOWN($Q$29*1,-3)&gt;5000000,5000000,ROUNDDOWN($Q$29*1,-3))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2DD4E8-286D-4F5E-AC1F-B76A8FA69ED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53b3f46-d057-4c20-a2c9-18fb3b93e820"/>
    <ds:schemaRef ds:uri="http://schemas.microsoft.com/office/infopath/2007/PartnerControls"/>
    <ds:schemaRef ds:uri="599c37ff-ca7d-48be-82b1-3edaaf64039b"/>
    <ds:schemaRef ds:uri="http://www.w3.org/XML/1998/namespace"/>
  </ds:schemaRefs>
</ds:datastoreItem>
</file>

<file path=customXml/itemProps3.xml><?xml version="1.0" encoding="utf-8"?>
<ds:datastoreItem xmlns:ds="http://schemas.openxmlformats.org/officeDocument/2006/customXml" ds:itemID="{59D942FF-E0B3-4F26-A683-6382D60F5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経費算出表</vt:lpstr>
      <vt:lpstr>経費算出表!Print_Area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2026-05-26T05:58:25Z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