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740" yWindow="-120" windowWidth="29040" windowHeight="15840"/>
  </bookViews>
  <sheets>
    <sheet name="経費算出表" sheetId="2" r:id="rId1"/>
  </sheets>
  <definedNames>
    <definedName name="_xlnm.Print_Area" localSheetId="0">経費算出表!$A$1:$R$36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2" l="1"/>
  <c r="E34" i="2"/>
  <c r="E33" i="2" s="1"/>
  <c r="Q28" i="2" l="1"/>
</calcChain>
</file>

<file path=xl/sharedStrings.xml><?xml version="1.0" encoding="utf-8"?>
<sst xmlns="http://schemas.openxmlformats.org/spreadsheetml/2006/main" count="101" uniqueCount="36">
  <si>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</si>
  <si>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</si>
  <si>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</si>
  <si>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</si>
  <si>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</si>
  <si>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</si>
  <si>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</si>
  <si>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</si>
  <si>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</si>
  <si>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</si>
  <si>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</si>
  <si>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</si>
  <si>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</si>
  <si>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</si>
  <si>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</si>
  <si>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　・例えばハードウエアの購入等、プロジェクト期間終了後に、プロジェクト実施者及び関係者の資産として継続的に利用ができるものの購入については、費用を負担することは原則想定していないので留意すること。</t>
    <rPh sb="2" eb="3">
      <t>タト</t>
    </rPh>
    <rPh sb="12" eb="15">
      <t>コウニュウナド</t>
    </rPh>
    <rPh sb="22" eb="24">
      <t>キカン</t>
    </rPh>
    <rPh sb="24" eb="27">
      <t>シュウリョウゴ</t>
    </rPh>
    <rPh sb="35" eb="37">
      <t>ジッシ</t>
    </rPh>
    <rPh sb="37" eb="38">
      <t>シャ</t>
    </rPh>
    <rPh sb="38" eb="39">
      <t>オヨ</t>
    </rPh>
    <rPh sb="40" eb="43">
      <t>カンケイシャ</t>
    </rPh>
    <rPh sb="44" eb="46">
      <t>シサン</t>
    </rPh>
    <rPh sb="49" eb="52">
      <t>ケイゾクテキ</t>
    </rPh>
    <rPh sb="53" eb="55">
      <t>リヨウ</t>
    </rPh>
    <rPh sb="62" eb="64">
      <t>コウニュウ</t>
    </rPh>
    <rPh sb="70" eb="72">
      <t>ヒヨウ</t>
    </rPh>
    <rPh sb="73" eb="75">
      <t>フタン</t>
    </rPh>
    <rPh sb="80" eb="82">
      <t>ゲンソク</t>
    </rPh>
    <rPh sb="82" eb="84">
      <t>ソウテイ</t>
    </rPh>
    <rPh sb="91" eb="93">
      <t>リュウイ</t>
    </rPh>
    <phoneticPr fontId="4"/>
  </si>
  <si>
    <t>仙台市データ連携基盤活用モデル事例創出事業</t>
    <rPh sb="0" eb="3">
      <t>センダイシ</t>
    </rPh>
    <rPh sb="6" eb="8">
      <t>レンケイ</t>
    </rPh>
    <rPh sb="8" eb="10">
      <t>キバン</t>
    </rPh>
    <rPh sb="10" eb="12">
      <t>カツヨウ</t>
    </rPh>
    <rPh sb="15" eb="21">
      <t>ジレイソウシュツジギョウ</t>
    </rPh>
    <phoneticPr fontId="4"/>
  </si>
  <si>
    <t>プロジェクト実施者</t>
    <rPh sb="6" eb="9">
      <t>ジッシシャ</t>
    </rPh>
    <phoneticPr fontId="4"/>
  </si>
  <si>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</si>
  <si>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</si>
  <si>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</si>
  <si>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</si>
  <si>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全体事業費のうち9/10以内、かつ上限3,000千円（千円未満切捨て）</t>
    <rPh sb="12" eb="14">
      <t>イナイ</t>
    </rPh>
    <rPh sb="17" eb="19">
      <t>ジョウゲン</t>
    </rPh>
    <rPh sb="27" eb="33">
      <t>センエンミマンキリス</t>
    </rPh>
    <phoneticPr fontId="4"/>
  </si>
  <si>
    <t>全体事業費　合計</t>
    <rPh sb="6" eb="8">
      <t>ゴウケイ</t>
    </rPh>
    <phoneticPr fontId="2"/>
  </si>
  <si>
    <t>ー 経費算出表 ー</t>
    <rPh sb="6" eb="7">
      <t>ヒョウ</t>
    </rPh>
    <phoneticPr fontId="4"/>
  </si>
  <si>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</si>
  <si>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</si>
  <si>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t>　・プロジェクトの実施内容に沿って、各自で適宜大項目、中項目を設定し、費用を見積もること。</t>
    <rPh sb="9" eb="11">
      <t>ジッシ</t>
    </rPh>
    <rPh sb="11" eb="13">
      <t>ナイヨウ</t>
    </rPh>
    <rPh sb="14" eb="15">
      <t>ソ</t>
    </rPh>
    <rPh sb="18" eb="20">
      <t>カクジ</t>
    </rPh>
    <rPh sb="21" eb="23">
      <t>テキギ</t>
    </rPh>
    <rPh sb="23" eb="26">
      <t>ダイコウモク</t>
    </rPh>
    <rPh sb="27" eb="28">
      <t>チュウ</t>
    </rPh>
    <rPh sb="28" eb="30">
      <t>コウモク</t>
    </rPh>
    <rPh sb="31" eb="33">
      <t>セッテイ</t>
    </rPh>
    <rPh sb="35" eb="37">
      <t>ヒヨウ</t>
    </rPh>
    <rPh sb="38" eb="40">
      <t>ミツ</t>
    </rPh>
    <phoneticPr fontId="4"/>
  </si>
  <si>
    <t>　・経費には実施主体の人件費を含めることも可能であるが、別途、単価、想定稼働時間等のデータを求めることがある。</t>
    <rPh sb="2" eb="4">
      <t>ケイヒ</t>
    </rPh>
    <rPh sb="6" eb="8">
      <t>ジッシ</t>
    </rPh>
    <rPh sb="8" eb="10">
      <t>シュタイ</t>
    </rPh>
    <rPh sb="11" eb="14">
      <t>ジンケンヒ</t>
    </rPh>
    <rPh sb="15" eb="16">
      <t>フク</t>
    </rPh>
    <rPh sb="21" eb="23">
      <t>カノウ</t>
    </rPh>
    <rPh sb="28" eb="30">
      <t>ベット</t>
    </rPh>
    <rPh sb="31" eb="33">
      <t>タンカ</t>
    </rPh>
    <rPh sb="34" eb="36">
      <t>ソウテイ</t>
    </rPh>
    <rPh sb="36" eb="38">
      <t>カドウ</t>
    </rPh>
    <rPh sb="38" eb="40">
      <t>ジカン</t>
    </rPh>
    <rPh sb="40" eb="41">
      <t>トウ</t>
    </rPh>
    <rPh sb="46" eb="47">
      <t>モト</t>
    </rPh>
    <phoneticPr fontId="4"/>
  </si>
  <si>
    <t>　・提出いただいた費用の項目に不明があれば、審査委員会の前後において確認させて頂く場合がある。</t>
    <rPh sb="24" eb="26">
      <t>イイン</t>
    </rPh>
    <rPh sb="41" eb="43">
      <t>バアイ</t>
    </rPh>
    <phoneticPr fontId="4"/>
  </si>
  <si>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</si>
  <si>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</si>
  <si>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</si>
  <si>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</si>
  <si>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（第３号様式）</t>
    <rPh sb="1" eb="2">
      <t>ダイ</t>
    </rPh>
    <rPh sb="3" eb="4">
      <t>ゴウ</t>
    </rPh>
    <phoneticPr fontId="2"/>
  </si>
  <si>
    <t>プロジェクト実施者名：</t>
    <rPh sb="6" eb="9">
      <t>ジッシシャ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</si>
</sst>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0" fontId="1" fillId="2" borderId="9" xfId="0" applyFont="1" applyFill="1" applyBorder="1" applyAlignment="1">
      <alignment horizontal="center" vertical="center"/>
    </xf>
    <xf numFmtId="0" fontId="1" fillId="2" borderId="9"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38" fontId="1" fillId="2" borderId="9"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10"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130" zoomScaleNormal="84" zoomScaleSheetLayoutView="130" workbookViewId="0">
      <selection activeCell="A6" sqref="A6"/>
    </sheetView>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7" t="s">
        <v>34</v>
      </c>
      <c r="R1" s="28"/>
    </row>
    <row r="2" spans="1:18" ht="16.5" x14ac:dyDescent="0.4">
      <c r="A2" s="33" t="s">
        <v>16</v>
      </c>
      <c r="B2" s="34"/>
      <c r="C2" s="34"/>
      <c r="D2" s="34"/>
      <c r="E2" s="34"/>
      <c r="F2" s="34"/>
      <c r="G2" s="34"/>
      <c r="H2" s="34"/>
      <c r="I2" s="34"/>
      <c r="J2" s="34"/>
      <c r="K2" s="34"/>
      <c r="L2" s="34"/>
      <c r="M2" s="34"/>
      <c r="N2" s="34"/>
      <c r="O2" s="34"/>
      <c r="P2" s="34"/>
      <c r="Q2" s="34"/>
      <c r="R2" s="34"/>
    </row>
    <row r="3" spans="1:18" ht="16.5" x14ac:dyDescent="0.4">
      <c r="A3" s="35" t="s">
        <v>24</v>
      </c>
      <c r="B3" s="35"/>
      <c r="C3" s="35"/>
      <c r="D3" s="35"/>
      <c r="E3" s="35"/>
      <c r="F3" s="35"/>
      <c r="G3" s="35"/>
      <c r="H3" s="35"/>
      <c r="I3" s="35"/>
      <c r="J3" s="35"/>
      <c r="K3" s="35"/>
      <c r="L3" s="35"/>
      <c r="M3" s="35"/>
      <c r="N3" s="35"/>
      <c r="O3" s="35"/>
      <c r="P3" s="35"/>
      <c r="Q3" s="35"/>
      <c r="R3" s="35"/>
    </row>
    <row r="5" spans="1:18" ht="16.5" x14ac:dyDescent="0.4">
      <c r="A5" s="19" t="s">
        <v>35</v>
      </c>
      <c r="B5" s="9"/>
      <c r="C5" s="9"/>
    </row>
    <row r="6" spans="1:18" ht="9.9499999999999993" customHeight="1" x14ac:dyDescent="0.4"/>
    <row r="7" spans="1:18" ht="15.75" x14ac:dyDescent="0.4">
      <c r="A7" s="4" t="s">
        <v>25</v>
      </c>
    </row>
    <row r="8" spans="1:18" x14ac:dyDescent="0.4">
      <c r="A8" s="20" t="s">
        <v>27</v>
      </c>
    </row>
    <row r="9" spans="1:18" x14ac:dyDescent="0.4">
      <c r="A9" s="1" t="s">
        <v>30</v>
      </c>
    </row>
    <row r="10" spans="1:18" x14ac:dyDescent="0.4">
      <c r="A10" s="20" t="s">
        <v>15</v>
      </c>
    </row>
    <row r="11" spans="1:18" x14ac:dyDescent="0.4">
      <c r="A11" s="20" t="s">
        <v>28</v>
      </c>
    </row>
    <row r="12" spans="1:18" x14ac:dyDescent="0.4">
      <c r="A12" s="1" t="s">
        <v>29</v>
      </c>
    </row>
    <row r="13" spans="1:18" x14ac:dyDescent="0.4">
      <c r="A13" s="1" t="s">
        <v>26</v>
      </c>
    </row>
    <row r="14" spans="1:18" x14ac:dyDescent="0.4">
      <c r="A14" s="20"/>
    </row>
    <row r="15" spans="1:18" ht="15.75" x14ac:dyDescent="0.4">
      <c r="A15" s="4" t="s">
        <v>20</v>
      </c>
    </row>
    <row r="16" spans="1:18" s="2" customFormat="1" x14ac:dyDescent="0.4">
      <c r="A16" s="22" t="s">
        <v>0</v>
      </c>
      <c r="B16" s="11" t="s">
        <v>12</v>
      </c>
      <c r="C16" s="25" t="s">
        <v>13</v>
      </c>
      <c r="D16" s="25" t="s">
        <v>14</v>
      </c>
      <c r="E16" s="36" t="s">
        <v>1</v>
      </c>
      <c r="F16" s="32"/>
      <c r="G16" s="25"/>
      <c r="H16" s="25" t="s">
        <v>2</v>
      </c>
      <c r="I16" s="25" t="s">
        <v>3</v>
      </c>
      <c r="J16" s="25"/>
      <c r="K16" s="25" t="s">
        <v>4</v>
      </c>
      <c r="L16" s="25" t="s">
        <v>3</v>
      </c>
      <c r="M16" s="25"/>
      <c r="N16" s="25" t="s">
        <v>5</v>
      </c>
      <c r="O16" s="25" t="s">
        <v>3</v>
      </c>
      <c r="P16" s="25"/>
      <c r="Q16" s="36" t="s">
        <v>6</v>
      </c>
      <c r="R16" s="32"/>
    </row>
    <row r="17" spans="1:18" x14ac:dyDescent="0.4">
      <c r="A17" s="12">
        <v>1</v>
      </c>
      <c r="B17" s="13"/>
      <c r="C17" s="13"/>
      <c r="D17" s="13"/>
      <c r="E17" s="17"/>
      <c r="F17" s="12" t="s">
        <v>7</v>
      </c>
      <c r="G17" s="12" t="s">
        <v>8</v>
      </c>
      <c r="H17" s="13"/>
      <c r="I17" s="13"/>
      <c r="J17" s="12" t="s">
        <v>8</v>
      </c>
      <c r="K17" s="13"/>
      <c r="L17" s="13"/>
      <c r="M17" s="12" t="s">
        <v>8</v>
      </c>
      <c r="N17" s="13"/>
      <c r="O17" s="13"/>
      <c r="P17" s="12" t="s">
        <v>9</v>
      </c>
      <c r="Q17" s="17"/>
      <c r="R17" s="12" t="s">
        <v>7</v>
      </c>
    </row>
    <row r="18" spans="1:18" x14ac:dyDescent="0.4">
      <c r="A18" s="12">
        <v>2</v>
      </c>
      <c r="B18" s="13"/>
      <c r="C18" s="13"/>
      <c r="D18" s="13"/>
      <c r="E18" s="17"/>
      <c r="F18" s="12" t="s">
        <v>7</v>
      </c>
      <c r="G18" s="12" t="s">
        <v>8</v>
      </c>
      <c r="H18" s="13"/>
      <c r="I18" s="13"/>
      <c r="J18" s="12" t="s">
        <v>8</v>
      </c>
      <c r="K18" s="13"/>
      <c r="L18" s="13"/>
      <c r="M18" s="12" t="s">
        <v>8</v>
      </c>
      <c r="N18" s="13"/>
      <c r="O18" s="13"/>
      <c r="P18" s="12" t="s">
        <v>9</v>
      </c>
      <c r="Q18" s="17"/>
      <c r="R18" s="12" t="s">
        <v>7</v>
      </c>
    </row>
    <row r="19" spans="1:18" x14ac:dyDescent="0.4">
      <c r="A19" s="12">
        <v>3</v>
      </c>
      <c r="B19" s="13"/>
      <c r="C19" s="13"/>
      <c r="D19" s="13"/>
      <c r="E19" s="17"/>
      <c r="F19" s="12" t="s">
        <v>7</v>
      </c>
      <c r="G19" s="12" t="s">
        <v>8</v>
      </c>
      <c r="H19" s="13"/>
      <c r="I19" s="13"/>
      <c r="J19" s="12" t="s">
        <v>8</v>
      </c>
      <c r="K19" s="13"/>
      <c r="L19" s="13"/>
      <c r="M19" s="12" t="s">
        <v>8</v>
      </c>
      <c r="N19" s="13"/>
      <c r="O19" s="13"/>
      <c r="P19" s="12" t="s">
        <v>9</v>
      </c>
      <c r="Q19" s="17"/>
      <c r="R19" s="12" t="s">
        <v>7</v>
      </c>
    </row>
    <row r="20" spans="1:18" x14ac:dyDescent="0.4">
      <c r="A20" s="12">
        <v>4</v>
      </c>
      <c r="B20" s="13"/>
      <c r="C20" s="13"/>
      <c r="D20" s="13"/>
      <c r="E20" s="17"/>
      <c r="F20" s="12" t="s">
        <v>7</v>
      </c>
      <c r="G20" s="12" t="s">
        <v>8</v>
      </c>
      <c r="H20" s="13"/>
      <c r="I20" s="13"/>
      <c r="J20" s="12" t="s">
        <v>8</v>
      </c>
      <c r="K20" s="13"/>
      <c r="L20" s="13"/>
      <c r="M20" s="12" t="s">
        <v>8</v>
      </c>
      <c r="N20" s="13"/>
      <c r="O20" s="13"/>
      <c r="P20" s="12" t="s">
        <v>9</v>
      </c>
      <c r="Q20" s="17"/>
      <c r="R20" s="12" t="s">
        <v>7</v>
      </c>
    </row>
    <row r="21" spans="1:18" x14ac:dyDescent="0.4">
      <c r="A21" s="12">
        <v>5</v>
      </c>
      <c r="B21" s="13"/>
      <c r="C21" s="13"/>
      <c r="D21" s="13"/>
      <c r="E21" s="17"/>
      <c r="F21" s="12" t="s">
        <v>7</v>
      </c>
      <c r="G21" s="12" t="s">
        <v>8</v>
      </c>
      <c r="H21" s="13"/>
      <c r="I21" s="13"/>
      <c r="J21" s="12" t="s">
        <v>8</v>
      </c>
      <c r="K21" s="13"/>
      <c r="L21" s="13"/>
      <c r="M21" s="12" t="s">
        <v>8</v>
      </c>
      <c r="N21" s="13"/>
      <c r="O21" s="13"/>
      <c r="P21" s="12" t="s">
        <v>9</v>
      </c>
      <c r="Q21" s="17"/>
      <c r="R21" s="12" t="s">
        <v>7</v>
      </c>
    </row>
    <row r="22" spans="1:18" x14ac:dyDescent="0.4">
      <c r="A22" s="12">
        <v>6</v>
      </c>
      <c r="B22" s="13"/>
      <c r="C22" s="13"/>
      <c r="D22" s="13"/>
      <c r="E22" s="17"/>
      <c r="F22" s="12" t="s">
        <v>7</v>
      </c>
      <c r="G22" s="12" t="s">
        <v>8</v>
      </c>
      <c r="H22" s="13"/>
      <c r="I22" s="13"/>
      <c r="J22" s="12" t="s">
        <v>8</v>
      </c>
      <c r="K22" s="13"/>
      <c r="L22" s="13"/>
      <c r="M22" s="12" t="s">
        <v>8</v>
      </c>
      <c r="N22" s="13"/>
      <c r="O22" s="13"/>
      <c r="P22" s="12" t="s">
        <v>9</v>
      </c>
      <c r="Q22" s="17"/>
      <c r="R22" s="12" t="s">
        <v>7</v>
      </c>
    </row>
    <row r="23" spans="1:18" x14ac:dyDescent="0.4">
      <c r="A23" s="12">
        <v>7</v>
      </c>
      <c r="B23" s="13"/>
      <c r="C23" s="13"/>
      <c r="D23" s="13"/>
      <c r="E23" s="17"/>
      <c r="F23" s="12" t="s">
        <v>7</v>
      </c>
      <c r="G23" s="12" t="s">
        <v>8</v>
      </c>
      <c r="H23" s="13"/>
      <c r="I23" s="13"/>
      <c r="J23" s="12" t="s">
        <v>8</v>
      </c>
      <c r="K23" s="13"/>
      <c r="L23" s="13"/>
      <c r="M23" s="12" t="s">
        <v>8</v>
      </c>
      <c r="N23" s="13"/>
      <c r="O23" s="13"/>
      <c r="P23" s="12" t="s">
        <v>9</v>
      </c>
      <c r="Q23" s="17"/>
      <c r="R23" s="12" t="s">
        <v>7</v>
      </c>
    </row>
    <row r="24" spans="1:18" x14ac:dyDescent="0.4">
      <c r="A24" s="12">
        <v>8</v>
      </c>
      <c r="B24" s="13"/>
      <c r="C24" s="13"/>
      <c r="D24" s="13"/>
      <c r="E24" s="17"/>
      <c r="F24" s="12" t="s">
        <v>7</v>
      </c>
      <c r="G24" s="12" t="s">
        <v>8</v>
      </c>
      <c r="H24" s="13"/>
      <c r="I24" s="13"/>
      <c r="J24" s="12" t="s">
        <v>8</v>
      </c>
      <c r="K24" s="13"/>
      <c r="L24" s="13"/>
      <c r="M24" s="12" t="s">
        <v>8</v>
      </c>
      <c r="N24" s="13"/>
      <c r="O24" s="13"/>
      <c r="P24" s="12" t="s">
        <v>9</v>
      </c>
      <c r="Q24" s="17"/>
      <c r="R24" s="12" t="s">
        <v>7</v>
      </c>
    </row>
    <row r="25" spans="1:18" x14ac:dyDescent="0.4">
      <c r="A25" s="12">
        <v>9</v>
      </c>
      <c r="B25" s="13"/>
      <c r="C25" s="13"/>
      <c r="D25" s="13"/>
      <c r="E25" s="17"/>
      <c r="F25" s="12" t="s">
        <v>7</v>
      </c>
      <c r="G25" s="12" t="s">
        <v>8</v>
      </c>
      <c r="H25" s="13"/>
      <c r="I25" s="13"/>
      <c r="J25" s="12" t="s">
        <v>8</v>
      </c>
      <c r="K25" s="13"/>
      <c r="L25" s="13"/>
      <c r="M25" s="12" t="s">
        <v>8</v>
      </c>
      <c r="N25" s="13"/>
      <c r="O25" s="13"/>
      <c r="P25" s="12" t="s">
        <v>9</v>
      </c>
      <c r="Q25" s="17"/>
      <c r="R25" s="12" t="s">
        <v>7</v>
      </c>
    </row>
    <row r="26" spans="1:18" ht="12.75" thickBot="1" x14ac:dyDescent="0.45">
      <c r="A26" s="14">
        <v>10</v>
      </c>
      <c r="B26" s="15"/>
      <c r="C26" s="15"/>
      <c r="D26" s="15"/>
      <c r="E26" s="18"/>
      <c r="F26" s="14" t="s">
        <v>7</v>
      </c>
      <c r="G26" s="14" t="s">
        <v>8</v>
      </c>
      <c r="H26" s="15"/>
      <c r="I26" s="15"/>
      <c r="J26" s="14" t="s">
        <v>8</v>
      </c>
      <c r="K26" s="15"/>
      <c r="L26" s="15"/>
      <c r="M26" s="14" t="s">
        <v>8</v>
      </c>
      <c r="N26" s="15"/>
      <c r="O26" s="15"/>
      <c r="P26" s="14" t="s">
        <v>9</v>
      </c>
      <c r="Q26" s="18"/>
      <c r="R26" s="14" t="s">
        <v>7</v>
      </c>
    </row>
    <row r="27" spans="1:18" ht="12.75" thickTop="1" x14ac:dyDescent="0.4">
      <c r="A27" s="5"/>
      <c r="B27" s="3"/>
      <c r="C27" s="3"/>
      <c r="D27" s="3"/>
      <c r="E27" s="3"/>
      <c r="F27" s="6"/>
      <c r="G27" s="6"/>
      <c r="H27" s="3"/>
      <c r="I27" s="3"/>
      <c r="J27" s="6"/>
      <c r="K27" s="3"/>
      <c r="L27" s="3"/>
      <c r="M27" s="6"/>
      <c r="N27" s="3"/>
      <c r="O27" s="3"/>
      <c r="P27" s="7" t="s">
        <v>10</v>
      </c>
      <c r="Q27" s="16"/>
      <c r="R27" s="8" t="s">
        <v>7</v>
      </c>
    </row>
    <row r="28" spans="1:18" x14ac:dyDescent="0.4">
      <c r="A28" s="5"/>
      <c r="B28" s="3"/>
      <c r="C28" s="3"/>
      <c r="D28" s="3"/>
      <c r="E28" s="3"/>
      <c r="F28" s="6"/>
      <c r="G28" s="6"/>
      <c r="H28" s="3"/>
      <c r="I28" s="3"/>
      <c r="J28" s="6"/>
      <c r="K28" s="3"/>
      <c r="L28" s="3"/>
      <c r="M28" s="6"/>
      <c r="N28" s="3"/>
      <c r="O28" s="3"/>
      <c r="P28" s="7" t="s">
        <v>11</v>
      </c>
      <c r="Q28" s="16">
        <f>ROUNDDOWN(Q27*0.1,0)</f>
        <v>0</v>
      </c>
      <c r="R28" s="8" t="s">
        <v>7</v>
      </c>
    </row>
    <row r="29" spans="1:18" ht="15.75" x14ac:dyDescent="0.4">
      <c r="A29" s="5"/>
      <c r="B29" s="3"/>
      <c r="C29" s="3"/>
      <c r="D29" s="3"/>
      <c r="E29" s="3"/>
      <c r="F29" s="6"/>
      <c r="G29" s="6"/>
      <c r="H29" s="3"/>
      <c r="I29" s="3"/>
      <c r="J29" s="6"/>
      <c r="K29" s="3"/>
      <c r="L29" s="3"/>
      <c r="M29" s="6"/>
      <c r="N29" s="3"/>
      <c r="O29" s="3"/>
      <c r="P29" s="23" t="s">
        <v>23</v>
      </c>
      <c r="Q29" s="24">
        <f>Q28+Q27</f>
        <v>0</v>
      </c>
      <c r="R29" s="8" t="s">
        <v>7</v>
      </c>
    </row>
    <row r="31" spans="1:18" ht="15.75" x14ac:dyDescent="0.4">
      <c r="A31" s="4" t="s">
        <v>33</v>
      </c>
    </row>
    <row r="32" spans="1:18" s="2" customFormat="1" x14ac:dyDescent="0.4">
      <c r="A32" s="10" t="s">
        <v>0</v>
      </c>
      <c r="B32" s="22" t="s">
        <v>19</v>
      </c>
      <c r="C32" s="31" t="s">
        <v>21</v>
      </c>
      <c r="D32" s="32"/>
      <c r="E32" s="37" t="s">
        <v>32</v>
      </c>
      <c r="F32" s="37"/>
    </row>
    <row r="33" spans="1:18" x14ac:dyDescent="0.4">
      <c r="A33" s="21">
        <v>1</v>
      </c>
      <c r="B33" s="13" t="s">
        <v>17</v>
      </c>
      <c r="C33" s="29" t="s">
        <v>31</v>
      </c>
      <c r="D33" s="30"/>
      <c r="E33" s="26">
        <f>$Q$29-$E$34</f>
        <v>0</v>
      </c>
      <c r="F33" s="12" t="s">
        <v>7</v>
      </c>
      <c r="G33" s="1"/>
      <c r="J33" s="1"/>
      <c r="M33" s="1"/>
      <c r="P33" s="1"/>
      <c r="R33" s="1"/>
    </row>
    <row r="34" spans="1:18" x14ac:dyDescent="0.4">
      <c r="A34" s="21">
        <v>2</v>
      </c>
      <c r="B34" s="13" t="s">
        <v>18</v>
      </c>
      <c r="C34" s="29" t="s">
        <v>22</v>
      </c>
      <c r="D34" s="30"/>
      <c r="E34" s="26">
        <f>IF(ROUNDDOWN($Q$29*0.9,-3)&gt;3000000,3000000,ROUNDDOWN($Q$29*0.9,-3))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2.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customXml/itemProps3.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経費算出表</vt:lpstr>
      <vt:lpstr>経費算出表!Print_Area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2023-05-17T02:43:09Z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