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73932C0B-3B85-4BDE-AE27-8A42F7EC9F1D}" xr6:coauthVersionLast="47" xr6:coauthVersionMax="47" xr10:uidLastSave="{00000000-0000-0000-0000-000000000000}"/>
  <bookViews>
    <workbookView xWindow="-110" yWindow="-110" windowWidth="19420" windowHeight="10300" xr2:uid="{00000000-000D-0000-FFFF-FFFF00000000}"/>
  </bookViews>
  <sheets>
    <sheet name="様式2募集要項等質問書" sheetId="42" r:id="rId1"/>
    <sheet name="様式4事業者対話に向けた事前質問書 " sheetId="46" r:id="rId2"/>
    <sheet name="様式6-3収支計画書・キャッシュフロー計算書" sheetId="45" r:id="rId3"/>
  </sheets>
  <externalReferences>
    <externalReference r:id="rId4"/>
    <externalReference r:id="rId5"/>
    <externalReference r:id="rId6"/>
  </externalReferences>
  <definedNames>
    <definedName name="____N900110">#REF!</definedName>
    <definedName name="___N900110">#REF!</definedName>
    <definedName name="__N900110">#REF!</definedName>
    <definedName name="_N900110">#REF!</definedName>
    <definedName name="CIQWBGuid" hidden="1">"シミュレーション0705_v1.xls"</definedName>
    <definedName name="Ｆ_４">#REF!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ｊｊ">[1]外部開口部!#REF!</definedName>
    <definedName name="ｋｋ">[2]外部開口部!#REF!</definedName>
    <definedName name="ｋｓｋｓｋｋｓ">[2]外部開口部!#REF!</definedName>
    <definedName name="LFT_大項目比較表">#REF!</definedName>
    <definedName name="ｌｌｌ">[1]外部開口部!#REF!</definedName>
    <definedName name="ＮＰ_６．８">#REF!</definedName>
    <definedName name="Ｐ_５">#REF!</definedName>
    <definedName name="Ｐ_８">#REF!</definedName>
    <definedName name="print_title">#REF!</definedName>
    <definedName name="sss">#REF!</definedName>
    <definedName name="Ｔ_１０">#REF!</definedName>
    <definedName name="t_15">[2]外部開口部!#REF!</definedName>
    <definedName name="TB修正" hidden="1">{"'2年債'!$A$1:$M$167"}</definedName>
    <definedName name="モルタル">#REF!</definedName>
    <definedName name="レポート出力物件抽出_L">#REF!</definedName>
    <definedName name="外部ＯＰ">#REF!</definedName>
    <definedName name="外部ﾓﾙﾀﾙ">#REF!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内部ＯＰ">#REF!</definedName>
    <definedName name="内部ﾓﾙﾀﾙ">#REF!</definedName>
    <definedName name="変更kk">[3]外部開口部!#REF!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45" l="1"/>
  <c r="G65" i="45"/>
  <c r="G64" i="45"/>
  <c r="G63" i="45"/>
  <c r="G62" i="45"/>
  <c r="G61" i="45"/>
  <c r="G60" i="45"/>
  <c r="G59" i="45"/>
  <c r="G58" i="45"/>
  <c r="G57" i="45"/>
  <c r="G56" i="45"/>
  <c r="G55" i="45"/>
  <c r="G52" i="45"/>
  <c r="G53" i="45"/>
  <c r="G54" i="45"/>
  <c r="G50" i="45"/>
  <c r="G51" i="45"/>
  <c r="G49" i="45"/>
  <c r="G48" i="45"/>
  <c r="G47" i="45"/>
  <c r="G41" i="45"/>
  <c r="G42" i="45"/>
  <c r="G43" i="45"/>
  <c r="G44" i="45"/>
  <c r="G45" i="45"/>
  <c r="G46" i="45"/>
  <c r="G40" i="45"/>
  <c r="G39" i="45"/>
  <c r="G38" i="45"/>
  <c r="G31" i="45"/>
  <c r="G32" i="45"/>
  <c r="G33" i="45"/>
  <c r="G34" i="45"/>
  <c r="G35" i="45"/>
  <c r="G36" i="45"/>
  <c r="G37" i="45"/>
  <c r="G30" i="45"/>
  <c r="G29" i="45"/>
  <c r="G28" i="45"/>
  <c r="G27" i="45"/>
  <c r="G26" i="45"/>
  <c r="G7" i="45"/>
  <c r="G8" i="45"/>
  <c r="G9" i="45"/>
  <c r="G10" i="45"/>
  <c r="G11" i="45"/>
  <c r="G12" i="45"/>
  <c r="G13" i="45"/>
  <c r="G14" i="45"/>
  <c r="G15" i="45"/>
  <c r="G16" i="45"/>
  <c r="G17" i="45"/>
  <c r="G18" i="45"/>
  <c r="G19" i="45"/>
  <c r="G20" i="45"/>
  <c r="G21" i="45"/>
  <c r="G22" i="45"/>
  <c r="G23" i="45"/>
  <c r="G24" i="45"/>
  <c r="G25" i="45"/>
  <c r="G6" i="45"/>
  <c r="G5" i="45"/>
  <c r="G72" i="45"/>
  <c r="J28" i="45"/>
  <c r="K57" i="45"/>
  <c r="O85" i="45"/>
  <c r="N85" i="45"/>
  <c r="M85" i="45"/>
  <c r="L85" i="45"/>
  <c r="K85" i="45"/>
  <c r="J85" i="45"/>
  <c r="I85" i="45"/>
  <c r="H85" i="45"/>
  <c r="O79" i="45"/>
  <c r="N79" i="45"/>
  <c r="M79" i="45"/>
  <c r="L79" i="45"/>
  <c r="K79" i="45"/>
  <c r="J79" i="45"/>
  <c r="I79" i="45"/>
  <c r="H79" i="45"/>
  <c r="O75" i="45"/>
  <c r="N75" i="45"/>
  <c r="M75" i="45"/>
  <c r="L75" i="45"/>
  <c r="K75" i="45"/>
  <c r="J75" i="45"/>
  <c r="I75" i="45"/>
  <c r="H75" i="45"/>
  <c r="H86" i="45" s="1"/>
  <c r="H88" i="45" s="1"/>
  <c r="I87" i="45" s="1"/>
  <c r="G84" i="45"/>
  <c r="G83" i="45"/>
  <c r="G82" i="45"/>
  <c r="G81" i="45"/>
  <c r="G78" i="45"/>
  <c r="G77" i="45"/>
  <c r="G74" i="45"/>
  <c r="G73" i="45"/>
  <c r="I66" i="45"/>
  <c r="H66" i="45"/>
  <c r="O57" i="45"/>
  <c r="N57" i="45"/>
  <c r="M57" i="45"/>
  <c r="L57" i="45"/>
  <c r="J57" i="45"/>
  <c r="I57" i="45"/>
  <c r="H57" i="45"/>
  <c r="O28" i="45"/>
  <c r="N28" i="45"/>
  <c r="M28" i="45"/>
  <c r="L28" i="45"/>
  <c r="K28" i="45"/>
  <c r="I28" i="45"/>
  <c r="H28" i="45"/>
  <c r="L86" i="45" l="1"/>
  <c r="M86" i="45"/>
  <c r="N86" i="45"/>
  <c r="O86" i="45"/>
  <c r="K86" i="45"/>
  <c r="I86" i="45"/>
  <c r="J86" i="45"/>
  <c r="I88" i="45"/>
  <c r="J87" i="45" s="1"/>
  <c r="J88" i="45" s="1"/>
  <c r="K87" i="45" s="1"/>
  <c r="K88" i="45" s="1"/>
  <c r="L87" i="45" s="1"/>
  <c r="L88" i="45" s="1"/>
  <c r="M87" i="45" s="1"/>
  <c r="M88" i="45" s="1"/>
  <c r="N87" i="45" s="1"/>
  <c r="N88" i="45" s="1"/>
  <c r="O87" i="45" s="1"/>
  <c r="O88" i="45" s="1"/>
  <c r="G79" i="45"/>
  <c r="G85" i="45"/>
  <c r="G75" i="45"/>
  <c r="L58" i="45"/>
  <c r="L61" i="45" s="1"/>
  <c r="L64" i="45" s="1"/>
  <c r="L66" i="45" s="1"/>
  <c r="I58" i="45"/>
  <c r="I61" i="45" s="1"/>
  <c r="K58" i="45"/>
  <c r="K61" i="45" s="1"/>
  <c r="K64" i="45" s="1"/>
  <c r="K66" i="45" s="1"/>
  <c r="M58" i="45"/>
  <c r="M61" i="45" s="1"/>
  <c r="M64" i="45" s="1"/>
  <c r="M66" i="45" s="1"/>
  <c r="N58" i="45"/>
  <c r="N61" i="45" s="1"/>
  <c r="N64" i="45" s="1"/>
  <c r="N66" i="45" s="1"/>
  <c r="O58" i="45"/>
  <c r="O61" i="45" s="1"/>
  <c r="O64" i="45" s="1"/>
  <c r="O66" i="45" s="1"/>
  <c r="H58" i="45"/>
  <c r="H61" i="45" s="1"/>
  <c r="J58" i="45"/>
  <c r="J61" i="45" s="1"/>
  <c r="J64" i="45" s="1"/>
  <c r="J66" i="45" s="1"/>
  <c r="G86" i="45" l="1"/>
  <c r="G88" i="45"/>
  <c r="G87" i="45"/>
</calcChain>
</file>

<file path=xl/sharedStrings.xml><?xml version="1.0" encoding="utf-8"?>
<sst xmlns="http://schemas.openxmlformats.org/spreadsheetml/2006/main" count="166" uniqueCount="127">
  <si>
    <t>(様式2)</t>
    <rPh sb="1" eb="3">
      <t>ヨウシキ</t>
    </rPh>
    <phoneticPr fontId="3"/>
  </si>
  <si>
    <t xml:space="preserve">仙台市長 </t>
    <rPh sb="0" eb="3">
      <t>センダイシ</t>
    </rPh>
    <rPh sb="3" eb="4">
      <t>チョウ</t>
    </rPh>
    <phoneticPr fontId="3"/>
  </si>
  <si>
    <t>令和　　年　　月　　日</t>
    <rPh sb="0" eb="2">
      <t>レイワ</t>
    </rPh>
    <rPh sb="4" eb="5">
      <t>ネン</t>
    </rPh>
    <rPh sb="7" eb="8">
      <t>ガツ</t>
    </rPh>
    <rPh sb="10" eb="11">
      <t>ニチ</t>
    </rPh>
    <phoneticPr fontId="3"/>
  </si>
  <si>
    <t>「仙台市役所新本庁舎低層部等運営事業　募集要項」に基づき、以下のとおり質問を提出します。</t>
    <rPh sb="1" eb="6">
      <t>センダイシヤクショ</t>
    </rPh>
    <rPh sb="6" eb="7">
      <t>シン</t>
    </rPh>
    <rPh sb="7" eb="10">
      <t>ホンチョウシャ</t>
    </rPh>
    <rPh sb="10" eb="12">
      <t>テイソウ</t>
    </rPh>
    <rPh sb="12" eb="13">
      <t>ブ</t>
    </rPh>
    <rPh sb="13" eb="14">
      <t>トウ</t>
    </rPh>
    <rPh sb="14" eb="16">
      <t>ウンエイ</t>
    </rPh>
    <rPh sb="16" eb="18">
      <t>ジギョウ</t>
    </rPh>
    <rPh sb="25" eb="26">
      <t>モト</t>
    </rPh>
    <rPh sb="29" eb="31">
      <t>イカ</t>
    </rPh>
    <rPh sb="38" eb="40">
      <t>テイシュツ</t>
    </rPh>
    <phoneticPr fontId="3"/>
  </si>
  <si>
    <t>事業者コード</t>
    <rPh sb="0" eb="3">
      <t>ジギョウシャ</t>
    </rPh>
    <phoneticPr fontId="3"/>
  </si>
  <si>
    <t>所在地</t>
    <rPh sb="0" eb="3">
      <t>ショザイチ</t>
    </rPh>
    <phoneticPr fontId="3"/>
  </si>
  <si>
    <t>商号及び名称</t>
    <rPh sb="0" eb="2">
      <t>ショウゴウ</t>
    </rPh>
    <rPh sb="2" eb="3">
      <t>オヨ</t>
    </rPh>
    <rPh sb="4" eb="6">
      <t>メイショウ</t>
    </rPh>
    <phoneticPr fontId="3"/>
  </si>
  <si>
    <t>代表者職指名</t>
    <rPh sb="0" eb="2">
      <t>ダイヒョウ</t>
    </rPh>
    <rPh sb="2" eb="3">
      <t>シャ</t>
    </rPh>
    <rPh sb="3" eb="4">
      <t>ショク</t>
    </rPh>
    <rPh sb="4" eb="6">
      <t>シメイ</t>
    </rPh>
    <phoneticPr fontId="16"/>
  </si>
  <si>
    <t>≪連絡担当者　連絡先≫</t>
    <rPh sb="1" eb="3">
      <t>レンラク</t>
    </rPh>
    <rPh sb="3" eb="6">
      <t>タントウシャ</t>
    </rPh>
    <rPh sb="7" eb="10">
      <t>レンラクサキ</t>
    </rPh>
    <phoneticPr fontId="16"/>
  </si>
  <si>
    <t>所属職名</t>
    <rPh sb="0" eb="2">
      <t>ショゾク</t>
    </rPh>
    <rPh sb="2" eb="4">
      <t>ショクメイ</t>
    </rPh>
    <phoneticPr fontId="16"/>
  </si>
  <si>
    <t>事務担当者名</t>
    <rPh sb="0" eb="2">
      <t>ジム</t>
    </rPh>
    <rPh sb="2" eb="3">
      <t>タン</t>
    </rPh>
    <rPh sb="3" eb="4">
      <t>トウ</t>
    </rPh>
    <rPh sb="4" eb="5">
      <t>シャ</t>
    </rPh>
    <rPh sb="5" eb="6">
      <t>メイ</t>
    </rPh>
    <phoneticPr fontId="3"/>
  </si>
  <si>
    <t>電話/FAX</t>
    <rPh sb="0" eb="1">
      <t>デン</t>
    </rPh>
    <rPh sb="1" eb="2">
      <t>ハナシ</t>
    </rPh>
    <phoneticPr fontId="3"/>
  </si>
  <si>
    <t>E-mail</t>
    <phoneticPr fontId="16"/>
  </si>
  <si>
    <t>No.</t>
    <phoneticPr fontId="3"/>
  </si>
  <si>
    <t>書類名</t>
    <rPh sb="0" eb="2">
      <t>ショルイ</t>
    </rPh>
    <rPh sb="2" eb="3">
      <t>メイ</t>
    </rPh>
    <phoneticPr fontId="3"/>
  </si>
  <si>
    <t>頁</t>
    <rPh sb="0" eb="1">
      <t>ページ</t>
    </rPh>
    <phoneticPr fontId="3"/>
  </si>
  <si>
    <t>第</t>
    <rPh sb="0" eb="1">
      <t>ダイ</t>
    </rPh>
    <phoneticPr fontId="3"/>
  </si>
  <si>
    <t>1</t>
    <phoneticPr fontId="3"/>
  </si>
  <si>
    <t>(1)</t>
    <phoneticPr fontId="3"/>
  </si>
  <si>
    <t>項目名</t>
    <rPh sb="0" eb="3">
      <t>コウモクメイ</t>
    </rPh>
    <phoneticPr fontId="3"/>
  </si>
  <si>
    <t>質問の内容</t>
    <rPh sb="0" eb="2">
      <t>シツモン</t>
    </rPh>
    <rPh sb="3" eb="5">
      <t>ナイヨウ</t>
    </rPh>
    <phoneticPr fontId="3"/>
  </si>
  <si>
    <t>(例)</t>
    <rPh sb="1" eb="2">
      <t>レイ</t>
    </rPh>
    <phoneticPr fontId="3"/>
  </si>
  <si>
    <t>募集要項</t>
    <rPh sb="0" eb="2">
      <t>ボシュウ</t>
    </rPh>
    <rPh sb="2" eb="4">
      <t>ヨウコウ</t>
    </rPh>
    <phoneticPr fontId="3"/>
  </si>
  <si>
    <t>26</t>
    <phoneticPr fontId="16"/>
  </si>
  <si>
    <t>2</t>
    <phoneticPr fontId="3"/>
  </si>
  <si>
    <t>参加資格</t>
    <rPh sb="0" eb="2">
      <t>サンカ</t>
    </rPh>
    <rPh sb="2" eb="4">
      <t>シカク</t>
    </rPh>
    <phoneticPr fontId="3"/>
  </si>
  <si>
    <t>※行が足りない場合は適宜追加してください。</t>
    <rPh sb="1" eb="2">
      <t>ギョウ</t>
    </rPh>
    <rPh sb="3" eb="4">
      <t>タ</t>
    </rPh>
    <rPh sb="7" eb="9">
      <t>バアイ</t>
    </rPh>
    <rPh sb="10" eb="12">
      <t>テキギ</t>
    </rPh>
    <rPh sb="12" eb="14">
      <t>ツイカ</t>
    </rPh>
    <phoneticPr fontId="16"/>
  </si>
  <si>
    <t>※質問がない場合は質問書の提出は不要です。</t>
    <rPh sb="1" eb="3">
      <t>シツモン</t>
    </rPh>
    <rPh sb="6" eb="8">
      <t>バアイ</t>
    </rPh>
    <rPh sb="9" eb="12">
      <t>シツモンショ</t>
    </rPh>
    <rPh sb="13" eb="15">
      <t>テイシュツ</t>
    </rPh>
    <rPh sb="16" eb="18">
      <t>フヨウ</t>
    </rPh>
    <phoneticPr fontId="16"/>
  </si>
  <si>
    <t>様式６－３　事業収支計画書・キャッシュフロー計算書</t>
  </si>
  <si>
    <t>事業収支計画書（損益計算書）</t>
  </si>
  <si>
    <t>※必要に応じてセルを追加して記入すること</t>
    <phoneticPr fontId="3"/>
  </si>
  <si>
    <t>（単位：千円）</t>
    <phoneticPr fontId="3"/>
  </si>
  <si>
    <t>項目</t>
    <phoneticPr fontId="3"/>
  </si>
  <si>
    <t>内訳</t>
    <rPh sb="0" eb="2">
      <t>ウチワケ</t>
    </rPh>
    <phoneticPr fontId="3"/>
  </si>
  <si>
    <t>期中合計</t>
    <phoneticPr fontId="3"/>
  </si>
  <si>
    <t>R9年度</t>
    <rPh sb="2" eb="4">
      <t>ネンド</t>
    </rPh>
    <phoneticPr fontId="22"/>
  </si>
  <si>
    <t>R10年度</t>
    <rPh sb="3" eb="5">
      <t>ネンド</t>
    </rPh>
    <phoneticPr fontId="22"/>
  </si>
  <si>
    <t>R11年度</t>
    <rPh sb="3" eb="5">
      <t>ネンド</t>
    </rPh>
    <phoneticPr fontId="22"/>
  </si>
  <si>
    <t>R12年度</t>
    <rPh sb="3" eb="5">
      <t>ネンド</t>
    </rPh>
    <phoneticPr fontId="22"/>
  </si>
  <si>
    <t>R13年度</t>
    <rPh sb="3" eb="5">
      <t>ネンド</t>
    </rPh>
    <phoneticPr fontId="22"/>
  </si>
  <si>
    <t>R14年度</t>
    <rPh sb="3" eb="5">
      <t>ネンド</t>
    </rPh>
    <phoneticPr fontId="22"/>
  </si>
  <si>
    <t>R15年度</t>
    <rPh sb="3" eb="5">
      <t>ネンド</t>
    </rPh>
    <phoneticPr fontId="22"/>
  </si>
  <si>
    <t>R16年度～</t>
    <rPh sb="3" eb="5">
      <t>ネンド</t>
    </rPh>
    <phoneticPr fontId="22"/>
  </si>
  <si>
    <t>営業収益</t>
    <rPh sb="0" eb="4">
      <t>エイギョウシュウエキ</t>
    </rPh>
    <phoneticPr fontId="22"/>
  </si>
  <si>
    <t>１期</t>
    <rPh sb="1" eb="2">
      <t>キ</t>
    </rPh>
    <phoneticPr fontId="22"/>
  </si>
  <si>
    <t>テナント賃料：大会議室</t>
    <rPh sb="4" eb="6">
      <t>チンリョウ</t>
    </rPh>
    <rPh sb="7" eb="11">
      <t>ダイカイギシツ</t>
    </rPh>
    <phoneticPr fontId="22"/>
  </si>
  <si>
    <t>イベント収入：広場①</t>
    <rPh sb="4" eb="6">
      <t>シュウニュウ</t>
    </rPh>
    <rPh sb="7" eb="9">
      <t>ヒロバ</t>
    </rPh>
    <phoneticPr fontId="22"/>
  </si>
  <si>
    <t>イベント収入：広場②</t>
    <rPh sb="4" eb="6">
      <t>シュウニュウ</t>
    </rPh>
    <rPh sb="7" eb="9">
      <t>ヒロバ</t>
    </rPh>
    <phoneticPr fontId="22"/>
  </si>
  <si>
    <t>テナント収益※該当ある場合</t>
    <rPh sb="4" eb="6">
      <t>シュウエキ</t>
    </rPh>
    <rPh sb="7" eb="9">
      <t>ガイトウ</t>
    </rPh>
    <rPh sb="11" eb="13">
      <t>バアイ</t>
    </rPh>
    <phoneticPr fontId="22"/>
  </si>
  <si>
    <t>インセンティブ収入</t>
  </si>
  <si>
    <t>（その他項目）</t>
  </si>
  <si>
    <t>２期</t>
    <rPh sb="1" eb="2">
      <t>キ</t>
    </rPh>
    <phoneticPr fontId="22"/>
  </si>
  <si>
    <t>イベント収入：広場③</t>
    <rPh sb="4" eb="6">
      <t>シュウニュウ</t>
    </rPh>
    <rPh sb="7" eb="9">
      <t>ヒロバ</t>
    </rPh>
    <phoneticPr fontId="22"/>
  </si>
  <si>
    <t>イベント収入：広場④</t>
    <rPh sb="4" eb="6">
      <t>シュウニュウ</t>
    </rPh>
    <rPh sb="7" eb="9">
      <t>ヒロバ</t>
    </rPh>
    <phoneticPr fontId="22"/>
  </si>
  <si>
    <t>テナント収益※該当ある場合</t>
    <phoneticPr fontId="3"/>
  </si>
  <si>
    <t>１期・２期</t>
    <rPh sb="1" eb="2">
      <t>キ</t>
    </rPh>
    <rPh sb="4" eb="5">
      <t>キ</t>
    </rPh>
    <phoneticPr fontId="22"/>
  </si>
  <si>
    <t>営業収益計</t>
    <rPh sb="0" eb="2">
      <t>エイギョウ</t>
    </rPh>
    <rPh sb="2" eb="4">
      <t>シュウエキ</t>
    </rPh>
    <rPh sb="4" eb="5">
      <t>ケイ</t>
    </rPh>
    <phoneticPr fontId="22"/>
  </si>
  <si>
    <t>営業費用</t>
    <rPh sb="0" eb="2">
      <t>エイギョウ</t>
    </rPh>
    <rPh sb="2" eb="4">
      <t>ヒヨウ</t>
    </rPh>
    <phoneticPr fontId="22"/>
  </si>
  <si>
    <t>市への収益の分配※該当がある場合</t>
    <phoneticPr fontId="3"/>
  </si>
  <si>
    <t>各年度のレベニューシェアの考え方を記載（R○年度●%）</t>
    <rPh sb="0" eb="1">
      <t>カク</t>
    </rPh>
    <rPh sb="1" eb="3">
      <t>ネンド</t>
    </rPh>
    <rPh sb="13" eb="14">
      <t>カンガ</t>
    </rPh>
    <rPh sb="15" eb="16">
      <t>カタ</t>
    </rPh>
    <rPh sb="17" eb="19">
      <t>キサイ</t>
    </rPh>
    <rPh sb="22" eb="24">
      <t>ネンド</t>
    </rPh>
    <phoneticPr fontId="3"/>
  </si>
  <si>
    <t>市への使用料：広場③</t>
    <rPh sb="0" eb="1">
      <t>シ</t>
    </rPh>
    <rPh sb="3" eb="6">
      <t>シヨウリョウ</t>
    </rPh>
    <rPh sb="7" eb="9">
      <t>ヒロバ</t>
    </rPh>
    <phoneticPr fontId="22"/>
  </si>
  <si>
    <t>市への使用料：広場④</t>
    <rPh sb="0" eb="1">
      <t>シ</t>
    </rPh>
    <rPh sb="3" eb="6">
      <t>シヨウリョウ</t>
    </rPh>
    <rPh sb="7" eb="9">
      <t>ヒロバ</t>
    </rPh>
    <phoneticPr fontId="22"/>
  </si>
  <si>
    <t>（その他項目）</t>
    <phoneticPr fontId="3"/>
  </si>
  <si>
    <t>光熱水費</t>
    <rPh sb="0" eb="1">
      <t>ヒカリ</t>
    </rPh>
    <phoneticPr fontId="3"/>
  </si>
  <si>
    <t>その他人件費・事業費※該当ある場合</t>
    <rPh sb="7" eb="9">
      <t>ジギョウ</t>
    </rPh>
    <rPh sb="9" eb="10">
      <t>ヒ</t>
    </rPh>
    <phoneticPr fontId="3"/>
  </si>
  <si>
    <t>営業費用合計</t>
    <rPh sb="0" eb="2">
      <t>エイギョウ</t>
    </rPh>
    <rPh sb="2" eb="4">
      <t>ヒヨウ</t>
    </rPh>
    <rPh sb="4" eb="6">
      <t>ゴウケイ</t>
    </rPh>
    <phoneticPr fontId="22"/>
  </si>
  <si>
    <t>営業利益</t>
    <rPh sb="0" eb="2">
      <t>エイギョウ</t>
    </rPh>
    <rPh sb="2" eb="4">
      <t>リエキ</t>
    </rPh>
    <phoneticPr fontId="22"/>
  </si>
  <si>
    <t>営業外収益</t>
    <rPh sb="0" eb="3">
      <t>エイギョウガイ</t>
    </rPh>
    <rPh sb="3" eb="5">
      <t>シュウエキ</t>
    </rPh>
    <phoneticPr fontId="22"/>
  </si>
  <si>
    <t>営業外費用</t>
    <rPh sb="0" eb="3">
      <t>エイギョウガイ</t>
    </rPh>
    <rPh sb="3" eb="5">
      <t>ヒヨウ</t>
    </rPh>
    <phoneticPr fontId="22"/>
  </si>
  <si>
    <t>経常利益</t>
    <rPh sb="0" eb="2">
      <t>ケイジョウ</t>
    </rPh>
    <rPh sb="2" eb="4">
      <t>リエキ</t>
    </rPh>
    <phoneticPr fontId="22"/>
  </si>
  <si>
    <t>特別利益</t>
    <rPh sb="0" eb="2">
      <t>トクベツ</t>
    </rPh>
    <rPh sb="2" eb="4">
      <t>リエキ</t>
    </rPh>
    <phoneticPr fontId="22"/>
  </si>
  <si>
    <t>特別損失</t>
    <rPh sb="0" eb="2">
      <t>トクベツ</t>
    </rPh>
    <rPh sb="2" eb="4">
      <t>ソンシツ</t>
    </rPh>
    <phoneticPr fontId="22"/>
  </si>
  <si>
    <t>税引前当期損益</t>
    <rPh sb="0" eb="1">
      <t>ゼイ</t>
    </rPh>
    <rPh sb="1" eb="2">
      <t>ヒ</t>
    </rPh>
    <rPh sb="2" eb="3">
      <t>マエ</t>
    </rPh>
    <rPh sb="3" eb="5">
      <t>トウキ</t>
    </rPh>
    <rPh sb="5" eb="7">
      <t>ソンエキ</t>
    </rPh>
    <phoneticPr fontId="22"/>
  </si>
  <si>
    <t>法人税</t>
    <rPh sb="0" eb="3">
      <t>ホウジンゼイ</t>
    </rPh>
    <phoneticPr fontId="22"/>
  </si>
  <si>
    <t>当期利益</t>
    <rPh sb="0" eb="2">
      <t>トウキ</t>
    </rPh>
    <rPh sb="2" eb="4">
      <t>リエキ</t>
    </rPh>
    <phoneticPr fontId="22"/>
  </si>
  <si>
    <t>キャッシュフロー計算書</t>
  </si>
  <si>
    <t>項　目</t>
  </si>
  <si>
    <t>①営業活動によるキャッシュフロー</t>
  </si>
  <si>
    <t>+</t>
  </si>
  <si>
    <t>当期利益</t>
  </si>
  <si>
    <t>減価償却費</t>
  </si>
  <si>
    <t>（その他）</t>
  </si>
  <si>
    <t>計</t>
  </si>
  <si>
    <t>②投資活動によるキャッシュフロー</t>
  </si>
  <si>
    <t>-</t>
  </si>
  <si>
    <t>設備投資</t>
  </si>
  <si>
    <t>③財務活動によるキャッシュフロー</t>
  </si>
  <si>
    <t>出資金</t>
  </si>
  <si>
    <t>借入金借入</t>
  </si>
  <si>
    <t>借入金返済</t>
  </si>
  <si>
    <t>④現金等の増減</t>
  </si>
  <si>
    <t>⑤現金等期首残高</t>
  </si>
  <si>
    <t>⑥現金等期末残高</t>
  </si>
  <si>
    <t>事業者対話に向けた事前質問書</t>
    <phoneticPr fontId="3"/>
  </si>
  <si>
    <t>募集要項等質問書</t>
    <rPh sb="0" eb="1">
      <t>ボ</t>
    </rPh>
    <rPh sb="1" eb="2">
      <t>シュウ</t>
    </rPh>
    <rPh sb="2" eb="3">
      <t>ヨウ</t>
    </rPh>
    <rPh sb="3" eb="4">
      <t>コウ</t>
    </rPh>
    <rPh sb="4" eb="5">
      <t>ナド</t>
    </rPh>
    <rPh sb="5" eb="6">
      <t>シツ</t>
    </rPh>
    <rPh sb="6" eb="7">
      <t>トイ</t>
    </rPh>
    <rPh sb="7" eb="8">
      <t>ショ</t>
    </rPh>
    <phoneticPr fontId="3"/>
  </si>
  <si>
    <t>(様式4)</t>
    <rPh sb="1" eb="3">
      <t>ヨウシキ</t>
    </rPh>
    <phoneticPr fontId="3"/>
  </si>
  <si>
    <t>以下のとおり質問を提出します。</t>
    <rPh sb="0" eb="2">
      <t>イカ</t>
    </rPh>
    <rPh sb="9" eb="11">
      <t>テイシュツ</t>
    </rPh>
    <phoneticPr fontId="3"/>
  </si>
  <si>
    <t>事業者対話に向けた事前質問</t>
    <phoneticPr fontId="3"/>
  </si>
  <si>
    <r>
      <t>テナント賃料：</t>
    </r>
    <r>
      <rPr>
        <sz val="11"/>
        <rFont val="ＭＳ Ｐゴシック"/>
        <family val="3"/>
        <charset val="128"/>
      </rPr>
      <t>テナント機能①</t>
    </r>
    <rPh sb="4" eb="6">
      <t>チンリョウ</t>
    </rPh>
    <rPh sb="11" eb="13">
      <t>キノウ</t>
    </rPh>
    <phoneticPr fontId="22"/>
  </si>
  <si>
    <r>
      <t>テナント賃料：</t>
    </r>
    <r>
      <rPr>
        <sz val="11"/>
        <rFont val="ＭＳ Ｐゴシック"/>
        <family val="3"/>
        <charset val="128"/>
      </rPr>
      <t>テナント機能②-１</t>
    </r>
    <rPh sb="4" eb="6">
      <t>チンリョウ</t>
    </rPh>
    <rPh sb="11" eb="13">
      <t>キノウ</t>
    </rPh>
    <phoneticPr fontId="22"/>
  </si>
  <si>
    <r>
      <t>テナント賃料：</t>
    </r>
    <r>
      <rPr>
        <sz val="11"/>
        <rFont val="ＭＳ Ｐゴシック"/>
        <family val="3"/>
        <charset val="128"/>
      </rPr>
      <t>テナント機能②-２</t>
    </r>
    <rPh sb="4" eb="6">
      <t>チンリョウ</t>
    </rPh>
    <rPh sb="11" eb="13">
      <t>キノウ</t>
    </rPh>
    <phoneticPr fontId="22"/>
  </si>
  <si>
    <r>
      <t>テナント賃料：</t>
    </r>
    <r>
      <rPr>
        <sz val="11"/>
        <rFont val="ＭＳ Ｐゴシック"/>
        <family val="3"/>
        <charset val="128"/>
      </rPr>
      <t>テナント機能⑧（補助機能）</t>
    </r>
    <rPh sb="4" eb="6">
      <t>チンリョウ</t>
    </rPh>
    <rPh sb="11" eb="13">
      <t>キノウ</t>
    </rPh>
    <rPh sb="15" eb="17">
      <t>ホジョ</t>
    </rPh>
    <rPh sb="17" eb="19">
      <t>キノウ</t>
    </rPh>
    <phoneticPr fontId="22"/>
  </si>
  <si>
    <r>
      <t>テナント賃料：</t>
    </r>
    <r>
      <rPr>
        <sz val="11"/>
        <rFont val="ＭＳ Ｐゴシック"/>
        <family val="3"/>
        <charset val="128"/>
      </rPr>
      <t>テナント機能③</t>
    </r>
    <rPh sb="4" eb="6">
      <t>チンリョウ</t>
    </rPh>
    <rPh sb="11" eb="13">
      <t>キノウ</t>
    </rPh>
    <phoneticPr fontId="22"/>
  </si>
  <si>
    <r>
      <t>テナント賃料：</t>
    </r>
    <r>
      <rPr>
        <sz val="11"/>
        <rFont val="ＭＳ Ｐゴシック"/>
        <family val="3"/>
        <charset val="128"/>
      </rPr>
      <t>テナント機能④</t>
    </r>
    <rPh sb="4" eb="6">
      <t>チンリョウ</t>
    </rPh>
    <rPh sb="11" eb="13">
      <t>キノウ</t>
    </rPh>
    <phoneticPr fontId="22"/>
  </si>
  <si>
    <r>
      <t>テナント賃料：</t>
    </r>
    <r>
      <rPr>
        <sz val="11"/>
        <rFont val="ＭＳ Ｐゴシック"/>
        <family val="3"/>
        <charset val="128"/>
      </rPr>
      <t>テナント機能⑤</t>
    </r>
    <rPh sb="4" eb="6">
      <t>チンリョウ</t>
    </rPh>
    <rPh sb="11" eb="13">
      <t>キノウ</t>
    </rPh>
    <phoneticPr fontId="22"/>
  </si>
  <si>
    <r>
      <t>テナント賃料：</t>
    </r>
    <r>
      <rPr>
        <sz val="11"/>
        <rFont val="ＭＳ Ｐゴシック"/>
        <family val="3"/>
        <charset val="128"/>
      </rPr>
      <t>テナント機能⑥</t>
    </r>
    <rPh sb="4" eb="6">
      <t>チンリョウ</t>
    </rPh>
    <rPh sb="11" eb="13">
      <t>キノウ</t>
    </rPh>
    <phoneticPr fontId="22"/>
  </si>
  <si>
    <r>
      <t>テナント賃料：</t>
    </r>
    <r>
      <rPr>
        <sz val="11"/>
        <rFont val="ＭＳ Ｐゴシック"/>
        <family val="3"/>
        <charset val="128"/>
      </rPr>
      <t>テナント機能⑦</t>
    </r>
    <rPh sb="4" eb="6">
      <t>チンリョウ</t>
    </rPh>
    <rPh sb="11" eb="13">
      <t>キノウ</t>
    </rPh>
    <phoneticPr fontId="22"/>
  </si>
  <si>
    <r>
      <t>業務委託費（</t>
    </r>
    <r>
      <rPr>
        <sz val="11"/>
        <rFont val="ＭＳ Ｐゴシック"/>
        <family val="3"/>
        <charset val="128"/>
      </rPr>
      <t>開業準備・一体的利活用・市民協働機能運営）（◇）</t>
    </r>
    <rPh sb="0" eb="2">
      <t>ギョウム</t>
    </rPh>
    <rPh sb="2" eb="4">
      <t>イタク</t>
    </rPh>
    <rPh sb="4" eb="5">
      <t>ヒ</t>
    </rPh>
    <rPh sb="6" eb="8">
      <t>カイギョウ</t>
    </rPh>
    <rPh sb="8" eb="10">
      <t>ジュンビ</t>
    </rPh>
    <rPh sb="11" eb="14">
      <t>イッタイテキ</t>
    </rPh>
    <rPh sb="14" eb="17">
      <t>リカツヨウ</t>
    </rPh>
    <rPh sb="18" eb="20">
      <t>シミン</t>
    </rPh>
    <rPh sb="20" eb="22">
      <t>キョウドウ</t>
    </rPh>
    <rPh sb="22" eb="24">
      <t>キノウ</t>
    </rPh>
    <rPh sb="24" eb="26">
      <t>ウンエイ</t>
    </rPh>
    <phoneticPr fontId="3"/>
  </si>
  <si>
    <r>
      <t>市への固定賃料：</t>
    </r>
    <r>
      <rPr>
        <sz val="11"/>
        <rFont val="ＭＳ Ｐゴシック"/>
        <family val="3"/>
        <charset val="128"/>
      </rPr>
      <t>テナント機能（◆）</t>
    </r>
    <rPh sb="0" eb="1">
      <t>シ</t>
    </rPh>
    <rPh sb="3" eb="5">
      <t>コテイ</t>
    </rPh>
    <rPh sb="5" eb="7">
      <t>チンリョウ</t>
    </rPh>
    <rPh sb="12" eb="14">
      <t>キノウ</t>
    </rPh>
    <phoneticPr fontId="22"/>
  </si>
  <si>
    <r>
      <t>市への固定賃料：</t>
    </r>
    <r>
      <rPr>
        <sz val="11"/>
        <rFont val="ＭＳ Ｐゴシック"/>
        <family val="3"/>
        <charset val="128"/>
      </rPr>
      <t>テナント機能②-1（◆）</t>
    </r>
    <rPh sb="0" eb="1">
      <t>シ</t>
    </rPh>
    <rPh sb="3" eb="5">
      <t>コテイ</t>
    </rPh>
    <rPh sb="5" eb="7">
      <t>チンリョウ</t>
    </rPh>
    <rPh sb="12" eb="14">
      <t>キノウ</t>
    </rPh>
    <phoneticPr fontId="22"/>
  </si>
  <si>
    <r>
      <t>市への固定賃料：</t>
    </r>
    <r>
      <rPr>
        <sz val="11"/>
        <rFont val="ＭＳ Ｐゴシック"/>
        <family val="3"/>
        <charset val="128"/>
      </rPr>
      <t>テナント機能②-2（◆）</t>
    </r>
    <rPh sb="0" eb="1">
      <t>シ</t>
    </rPh>
    <rPh sb="3" eb="5">
      <t>コテイ</t>
    </rPh>
    <rPh sb="5" eb="7">
      <t>チンリョウ</t>
    </rPh>
    <rPh sb="12" eb="14">
      <t>キノウ</t>
    </rPh>
    <phoneticPr fontId="22"/>
  </si>
  <si>
    <r>
      <t>市への固定賃料：</t>
    </r>
    <r>
      <rPr>
        <sz val="11"/>
        <rFont val="ＭＳ Ｐゴシック"/>
        <family val="3"/>
        <charset val="128"/>
      </rPr>
      <t>テナント機能⑧（補助機能）（◆）</t>
    </r>
    <rPh sb="0" eb="1">
      <t>シ</t>
    </rPh>
    <rPh sb="3" eb="5">
      <t>コテイ</t>
    </rPh>
    <rPh sb="5" eb="7">
      <t>チンリョウ</t>
    </rPh>
    <rPh sb="12" eb="14">
      <t>キノウ</t>
    </rPh>
    <rPh sb="16" eb="18">
      <t>ホジョ</t>
    </rPh>
    <rPh sb="18" eb="20">
      <t>キノウ</t>
    </rPh>
    <phoneticPr fontId="22"/>
  </si>
  <si>
    <r>
      <t>市への固定賃料：</t>
    </r>
    <r>
      <rPr>
        <sz val="11"/>
        <rFont val="ＭＳ Ｐゴシック"/>
        <family val="3"/>
        <charset val="128"/>
      </rPr>
      <t>テナント機能③（◆）</t>
    </r>
    <rPh sb="0" eb="1">
      <t>シ</t>
    </rPh>
    <rPh sb="3" eb="5">
      <t>コテイ</t>
    </rPh>
    <rPh sb="5" eb="7">
      <t>チンリョウ</t>
    </rPh>
    <rPh sb="12" eb="14">
      <t>キノウ</t>
    </rPh>
    <phoneticPr fontId="22"/>
  </si>
  <si>
    <r>
      <t>市への固定賃料：</t>
    </r>
    <r>
      <rPr>
        <sz val="11"/>
        <rFont val="ＭＳ Ｐゴシック"/>
        <family val="3"/>
        <charset val="128"/>
      </rPr>
      <t>テナント機能④（◆）</t>
    </r>
    <rPh sb="0" eb="1">
      <t>シ</t>
    </rPh>
    <rPh sb="3" eb="5">
      <t>コテイ</t>
    </rPh>
    <rPh sb="5" eb="7">
      <t>チンリョウ</t>
    </rPh>
    <rPh sb="12" eb="14">
      <t>キノウ</t>
    </rPh>
    <phoneticPr fontId="22"/>
  </si>
  <si>
    <r>
      <t>市への固定賃料：</t>
    </r>
    <r>
      <rPr>
        <sz val="11"/>
        <rFont val="ＭＳ Ｐゴシック"/>
        <family val="3"/>
        <charset val="128"/>
      </rPr>
      <t>テナント機能⑤（◆）</t>
    </r>
    <rPh sb="0" eb="1">
      <t>シ</t>
    </rPh>
    <rPh sb="3" eb="5">
      <t>コテイ</t>
    </rPh>
    <rPh sb="5" eb="7">
      <t>チンリョウ</t>
    </rPh>
    <rPh sb="12" eb="14">
      <t>キノウ</t>
    </rPh>
    <phoneticPr fontId="22"/>
  </si>
  <si>
    <r>
      <t>市への固定賃料：</t>
    </r>
    <r>
      <rPr>
        <sz val="11"/>
        <rFont val="ＭＳ Ｐゴシック"/>
        <family val="3"/>
        <charset val="128"/>
      </rPr>
      <t>テナント機能⑥（◆）</t>
    </r>
    <rPh sb="0" eb="1">
      <t>シ</t>
    </rPh>
    <rPh sb="3" eb="5">
      <t>コテイ</t>
    </rPh>
    <rPh sb="5" eb="7">
      <t>チンリョウ</t>
    </rPh>
    <rPh sb="12" eb="14">
      <t>キノウ</t>
    </rPh>
    <phoneticPr fontId="22"/>
  </si>
  <si>
    <r>
      <t>市への固定賃料：</t>
    </r>
    <r>
      <rPr>
        <sz val="11"/>
        <rFont val="ＭＳ Ｐゴシック"/>
        <family val="3"/>
        <charset val="128"/>
      </rPr>
      <t>テナント機能⑦（◆）</t>
    </r>
    <rPh sb="0" eb="1">
      <t>シ</t>
    </rPh>
    <rPh sb="3" eb="5">
      <t>コテイ</t>
    </rPh>
    <rPh sb="5" eb="7">
      <t>チンリョウ</t>
    </rPh>
    <rPh sb="12" eb="14">
      <t>キノウ</t>
    </rPh>
    <phoneticPr fontId="22"/>
  </si>
  <si>
    <r>
      <rPr>
        <sz val="11"/>
        <rFont val="ＭＳ Ｐゴシック"/>
        <family val="3"/>
        <charset val="128"/>
      </rPr>
      <t>人件費（開業準備・一体的利活用・市民協働機能運営）</t>
    </r>
    <rPh sb="0" eb="3">
      <t>ジンケンヒ</t>
    </rPh>
    <rPh sb="4" eb="6">
      <t>カイギョウ</t>
    </rPh>
    <rPh sb="6" eb="8">
      <t>ジュンビイッタイテキリカツヨウシミンキョウドウキノウウンエイ</t>
    </rPh>
    <phoneticPr fontId="3"/>
  </si>
  <si>
    <r>
      <rPr>
        <sz val="11"/>
        <rFont val="ＭＳ Ｐゴシック"/>
        <family val="3"/>
        <charset val="128"/>
      </rPr>
      <t>事業費（開業準備・一体的利活用・市民協働機能運営）</t>
    </r>
    <rPh sb="0" eb="2">
      <t>ジギョウ</t>
    </rPh>
    <rPh sb="2" eb="3">
      <t>ヒ</t>
    </rPh>
    <rPh sb="4" eb="6">
      <t>カイギョウ</t>
    </rPh>
    <rPh sb="6" eb="8">
      <t>ジュンビイッタイテキリカツヨウシミンキョウドウキノウウンエイ</t>
    </rPh>
    <phoneticPr fontId="3"/>
  </si>
  <si>
    <r>
      <t>維持管理費</t>
    </r>
    <r>
      <rPr>
        <sz val="11"/>
        <rFont val="ＭＳ Ｐゴシック"/>
        <family val="3"/>
        <charset val="128"/>
      </rPr>
      <t>※該当がある場合</t>
    </r>
    <rPh sb="6" eb="8">
      <t>ガイトウ</t>
    </rPh>
    <rPh sb="11" eb="13">
      <t>バアイ</t>
    </rPh>
    <phoneticPr fontId="3"/>
  </si>
  <si>
    <r>
      <t>減価償却費</t>
    </r>
    <r>
      <rPr>
        <sz val="11"/>
        <rFont val="ＭＳ Ｐゴシック"/>
        <family val="3"/>
        <charset val="128"/>
      </rPr>
      <t>※該当がある場合</t>
    </r>
    <rPh sb="0" eb="2">
      <t>ゲンカ</t>
    </rPh>
    <rPh sb="2" eb="4">
      <t>ショウキャク</t>
    </rPh>
    <rPh sb="4" eb="5">
      <t>ヒ</t>
    </rPh>
    <rPh sb="6" eb="8">
      <t>ガイトウ</t>
    </rPh>
    <rPh sb="11" eb="13">
      <t>バアイ</t>
    </rPh>
    <phoneticPr fontId="22"/>
  </si>
  <si>
    <t>市への使用料：広場①</t>
    <rPh sb="0" eb="1">
      <t>シ</t>
    </rPh>
    <rPh sb="3" eb="6">
      <t>シヨウリョウ</t>
    </rPh>
    <rPh sb="7" eb="9">
      <t>ヒロバ</t>
    </rPh>
    <phoneticPr fontId="22"/>
  </si>
  <si>
    <t>市への使用料：広場②</t>
    <rPh sb="0" eb="1">
      <t>シ</t>
    </rPh>
    <rPh sb="3" eb="6">
      <t>シヨウリョウ</t>
    </rPh>
    <rPh sb="7" eb="9">
      <t>ヒロバ</t>
    </rPh>
    <phoneticPr fontId="22"/>
  </si>
  <si>
    <t>市への使用料：大会議室</t>
    <rPh sb="0" eb="1">
      <t>シ</t>
    </rPh>
    <rPh sb="3" eb="6">
      <t>シヨウリョウ</t>
    </rPh>
    <rPh sb="7" eb="11">
      <t>ダイカイギシツ</t>
    </rPh>
    <phoneticPr fontId="22"/>
  </si>
  <si>
    <t>各年度のレベニューシェアの考え方を記載（R○年度●%）</t>
    <phoneticPr fontId="3"/>
  </si>
  <si>
    <t>※評価項目・基準「5.市の歳入と歳出のバランス」収入と支出の収支差額は上記の（◆）の合計から（◇）の合計を差し引いた金額とする（令和９年度～令和15年度の合計）。</t>
    <rPh sb="50" eb="52">
      <t>ゴウケイ</t>
    </rPh>
    <rPh sb="64" eb="66">
      <t>レイワ</t>
    </rPh>
    <rPh sb="67" eb="69">
      <t>ネンド</t>
    </rPh>
    <rPh sb="70" eb="72">
      <t>レイワ</t>
    </rPh>
    <rPh sb="74" eb="76">
      <t>ネンド</t>
    </rPh>
    <rPh sb="77" eb="79">
      <t>ゴウケイ</t>
    </rPh>
    <phoneticPr fontId="3"/>
  </si>
  <si>
    <t>期中合計
（R9～R15）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</si>
</sst>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quot;#,##0;;;"/>
  </numFmts>
  <fonts count="29">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7.5"/>
      <name val="ｺﾞｼｯｸ"/>
      <family val="3"/>
      <charset val="128"/>
    </font>
    <font>
      <sz val="14"/>
      <name val="ＭＳ Ｐゴシック"/>
      <family val="3"/>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3"/>
      <name val="游明朝"/>
      <family val="1"/>
      <charset val="128"/>
    </font>
    <font>
      <sz val="11"/>
      <name val="游明朝"/>
      <family val="1"/>
      <charset val="128"/>
    </font>
    <font>
      <sz val="16"/>
      <name val="游明朝"/>
      <family val="1"/>
      <charset val="128"/>
    </font>
    <font>
      <sz val="14"/>
      <name val="游明朝"/>
      <family val="1"/>
      <charset val="128"/>
    </font>
    <font>
      <sz val="12"/>
      <name val="游明朝"/>
      <family val="1"/>
      <charset val="128"/>
    </font>
    <font>
      <sz val="12"/>
      <name val="ＭＳ Ｐゴシック"/>
      <family val="3"/>
      <charset val="128"/>
    </font>
    <font>
      <sz val="13"/>
      <name val="ＭＳ Ｐゴシック"/>
      <family val="3"/>
      <charset val="128"/>
    </font>
    <font>
      <sz val="6"/>
      <name val="ＭＳ ゴシック"/>
      <family val="3"/>
      <charset val="128"/>
    </font>
    <font>
      <sz val="10"/>
      <name val="游明朝"/>
      <family val="1"/>
      <charset val="128"/>
    </font>
    <font>
      <sz val="10"/>
      <name val="ＭＳ 明朝"/>
      <family val="1"/>
      <charset val="128"/>
    </font>
    <font>
      <sz val="10"/>
      <name val="ＭＳ Ｐゴシック"/>
      <family val="3"/>
      <charset val="128"/>
    </font>
    <font>
      <b/>
      <sz val="11"/>
      <color indexed="10"/>
      <name val="ＭＳ Ｐゴシック"/>
      <family val="3"/>
      <charset val="128"/>
    </font>
    <font>
      <sz val="11"/>
      <color indexed="8"/>
      <name val="游ゴシック"/>
      <family val="3"/>
      <charset val="128"/>
      <scheme val="minor"/>
    </font>
    <font>
      <sz val="6"/>
      <name val="游ゴシック"/>
      <family val="2"/>
      <charset val="128"/>
      <scheme val="minor"/>
    </font>
    <font>
      <sz val="11"/>
      <color theme="1"/>
      <name val="ＭＳ Ｐゴシック"/>
      <family val="3"/>
      <charset val="128"/>
    </font>
    <font>
      <b/>
      <sz val="11"/>
      <name val="ＭＳ Ｐゴシック"/>
      <family val="3"/>
      <charset val="128"/>
    </font>
    <font>
      <sz val="11"/>
      <color rgb="FFFF0000"/>
      <name val="ＭＳ Ｐゴシック"/>
      <family val="3"/>
      <charset val="128"/>
    </font>
    <font>
      <sz val="11"/>
      <color rgb="FF000000"/>
      <name val="ＭＳ 明朝"/>
      <family val="1"/>
      <charset val="128"/>
    </font>
    <font>
      <b/>
      <sz val="11"/>
      <color rgb="FF000000"/>
      <name val="ＭＳ 明朝"/>
      <family val="1"/>
      <charset val="128"/>
    </font>
    <font>
      <b/>
      <sz val="11"/>
      <color rgb="FF000000"/>
      <name val="MS PGothic"/>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s>
  <borders count="14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bottom style="medium">
        <color indexed="64"/>
      </bottom>
      <diagonal/>
    </border>
    <border diagonalUp="1">
      <left style="medium">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medium">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medium">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diagonal style="thin">
        <color indexed="64"/>
      </diagonal>
    </border>
    <border>
      <left style="medium">
        <color indexed="64"/>
      </left>
      <right style="medium">
        <color indexed="64"/>
      </right>
      <top style="dashed">
        <color indexed="64"/>
      </top>
      <bottom/>
      <diagonal/>
    </border>
    <border diagonalUp="1">
      <left style="medium">
        <color indexed="64"/>
      </left>
      <right style="thin">
        <color indexed="64"/>
      </right>
      <top/>
      <bottom/>
      <diagonal style="thin">
        <color indexed="64"/>
      </diagonal>
    </border>
    <border>
      <left style="medium">
        <color indexed="64"/>
      </left>
      <right style="medium">
        <color indexed="64"/>
      </right>
      <top style="dashed">
        <color indexed="64"/>
      </top>
      <bottom style="thin">
        <color indexed="64"/>
      </bottom>
      <diagonal/>
    </border>
    <border diagonalUp="1">
      <left style="medium">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medium">
        <color indexed="64"/>
      </left>
      <right style="thin">
        <color indexed="64"/>
      </right>
      <top style="dashed">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dashed">
        <color indexed="64"/>
      </bottom>
      <diagonal/>
    </border>
    <border>
      <left/>
      <right style="thin">
        <color indexed="64"/>
      </right>
      <top style="dashed">
        <color indexed="64"/>
      </top>
      <bottom/>
      <diagonal/>
    </border>
    <border>
      <left style="thin">
        <color indexed="64"/>
      </left>
      <right/>
      <top/>
      <bottom style="dashed">
        <color indexed="64"/>
      </bottom>
      <diagonal/>
    </border>
    <border diagonalUp="1">
      <left style="medium">
        <color indexed="64"/>
      </left>
      <right style="thin">
        <color indexed="64"/>
      </right>
      <top/>
      <bottom style="dashed">
        <color indexed="64"/>
      </bottom>
      <diagonal style="thin">
        <color indexed="64"/>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hair">
        <color indexed="64"/>
      </right>
      <top style="thin">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medium">
        <color indexed="64"/>
      </top>
      <bottom style="dashed">
        <color indexed="64"/>
      </bottom>
      <diagonal/>
    </border>
    <border>
      <left/>
      <right/>
      <top/>
      <bottom style="dashed">
        <color indexed="64"/>
      </bottom>
      <diagonal/>
    </border>
    <border>
      <left/>
      <right/>
      <top style="dashed">
        <color indexed="64"/>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diagonal/>
    </border>
    <border>
      <left style="dotted">
        <color indexed="64"/>
      </left>
      <right/>
      <top style="thin">
        <color indexed="64"/>
      </top>
      <bottom style="dashed">
        <color indexed="64"/>
      </bottom>
      <diagonal/>
    </border>
    <border>
      <left style="dotted">
        <color indexed="64"/>
      </left>
      <right/>
      <top style="dashed">
        <color indexed="64"/>
      </top>
      <bottom style="dashed">
        <color indexed="64"/>
      </bottom>
      <diagonal/>
    </border>
    <border>
      <left style="dotted">
        <color indexed="64"/>
      </left>
      <right/>
      <top style="dashed">
        <color indexed="64"/>
      </top>
      <bottom style="thin">
        <color indexed="64"/>
      </bottom>
      <diagonal/>
    </border>
    <border>
      <left style="dotted">
        <color indexed="64"/>
      </left>
      <right/>
      <top/>
      <bottom style="dashed">
        <color indexed="64"/>
      </bottom>
      <diagonal/>
    </border>
    <border>
      <left style="dotted">
        <color indexed="64"/>
      </left>
      <right style="medium">
        <color indexed="64"/>
      </right>
      <top style="dashed">
        <color indexed="64"/>
      </top>
      <bottom style="thin">
        <color indexed="64"/>
      </bottom>
      <diagonal/>
    </border>
    <border>
      <left style="dotted">
        <color indexed="64"/>
      </left>
      <right style="medium">
        <color indexed="64"/>
      </right>
      <top/>
      <bottom/>
      <diagonal/>
    </border>
    <border>
      <left style="dotted">
        <color indexed="64"/>
      </left>
      <right/>
      <top style="medium">
        <color indexed="64"/>
      </top>
      <bottom style="dashed">
        <color indexed="64"/>
      </bottom>
      <diagonal/>
    </border>
    <border>
      <left style="dotted">
        <color indexed="64"/>
      </left>
      <right style="medium">
        <color indexed="64"/>
      </right>
      <top style="dashed">
        <color indexed="64"/>
      </top>
      <bottom style="dashed">
        <color indexed="64"/>
      </bottom>
      <diagonal/>
    </border>
    <border>
      <left style="dotted">
        <color indexed="64"/>
      </left>
      <right style="medium">
        <color indexed="64"/>
      </right>
      <top style="dashed">
        <color indexed="64"/>
      </top>
      <bottom/>
      <diagonal/>
    </border>
    <border>
      <left style="dotted">
        <color indexed="64"/>
      </left>
      <right/>
      <top style="dashed">
        <color indexed="64"/>
      </top>
      <bottom style="medium">
        <color indexed="64"/>
      </bottom>
      <diagonal/>
    </border>
    <border>
      <left style="dotted">
        <color indexed="64"/>
      </left>
      <right/>
      <top/>
      <bottom style="medium">
        <color indexed="64"/>
      </bottom>
      <diagonal/>
    </border>
    <border>
      <left style="dotted">
        <color indexed="64"/>
      </left>
      <right style="thin">
        <color indexed="64"/>
      </right>
      <top style="medium">
        <color indexed="64"/>
      </top>
      <bottom style="dashed">
        <color indexed="64"/>
      </bottom>
      <diagonal/>
    </border>
    <border>
      <left style="dotted">
        <color indexed="64"/>
      </left>
      <right style="thin">
        <color indexed="64"/>
      </right>
      <top style="dashed">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hair">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style="thin">
        <color indexed="64"/>
      </right>
      <top/>
      <bottom style="dashed">
        <color indexed="64"/>
      </bottom>
      <diagonal style="thin">
        <color indexed="64"/>
      </diagonal>
    </border>
    <border>
      <left style="thin">
        <color indexed="64"/>
      </left>
      <right/>
      <top style="dashed">
        <color indexed="64"/>
      </top>
      <bottom/>
      <diagonal/>
    </border>
    <border>
      <left/>
      <right/>
      <top style="dashed">
        <color indexed="64"/>
      </top>
      <bottom/>
      <diagonal/>
    </border>
    <border>
      <left style="dotted">
        <color indexed="64"/>
      </left>
      <right/>
      <top style="dashed">
        <color indexed="64"/>
      </top>
      <bottom/>
      <diagonal/>
    </border>
  </borders>
  <cellStyleXfs count="16">
    <xf numFmtId="0" fontId="0" fillId="0" borderId="0"/>
    <xf numFmtId="9" fontId="2" fillId="0" borderId="0" applyFont="0" applyFill="0" applyBorder="0" applyAlignment="0" applyProtection="0"/>
    <xf numFmtId="0" fontId="4" fillId="0" borderId="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7" fillId="0" borderId="0">
      <alignment vertical="center"/>
    </xf>
    <xf numFmtId="0" fontId="6" fillId="0" borderId="0">
      <alignment vertical="center"/>
    </xf>
    <xf numFmtId="0" fontId="2" fillId="0" borderId="0">
      <alignment vertical="center"/>
    </xf>
    <xf numFmtId="0" fontId="2" fillId="0" borderId="0"/>
    <xf numFmtId="0" fontId="8" fillId="0" borderId="0">
      <alignment vertical="center"/>
    </xf>
    <xf numFmtId="0" fontId="2" fillId="0" borderId="0"/>
    <xf numFmtId="0" fontId="6" fillId="0" borderId="0"/>
    <xf numFmtId="0" fontId="2" fillId="0" borderId="0">
      <alignment vertical="center"/>
    </xf>
    <xf numFmtId="0" fontId="21" fillId="0" borderId="0">
      <alignment vertical="center"/>
    </xf>
    <xf numFmtId="0" fontId="1" fillId="0" borderId="0">
      <alignment vertical="center"/>
    </xf>
  </cellStyleXfs>
  <cellXfs count="268">
    <xf numFmtId="0" fontId="0" fillId="0" borderId="0" xfId="0"/>
    <xf numFmtId="0" fontId="9" fillId="0" borderId="0" xfId="8" applyFont="1" applyAlignment="1">
      <alignment horizontal="left" vertical="center"/>
    </xf>
    <xf numFmtId="0" fontId="10" fillId="0" borderId="0" xfId="8" applyFont="1">
      <alignment vertical="center"/>
    </xf>
    <xf numFmtId="0" fontId="2" fillId="0" borderId="0" xfId="8">
      <alignment vertical="center"/>
    </xf>
    <xf numFmtId="0" fontId="12" fillId="0" borderId="0" xfId="8" applyFont="1">
      <alignment vertical="center"/>
    </xf>
    <xf numFmtId="0" fontId="13" fillId="0" borderId="0" xfId="8" applyFont="1" applyAlignment="1">
      <alignment horizontal="right" vertical="center"/>
    </xf>
    <xf numFmtId="0" fontId="5" fillId="0" borderId="0" xfId="8" applyFont="1">
      <alignment vertical="center"/>
    </xf>
    <xf numFmtId="0" fontId="13" fillId="0" borderId="0" xfId="8" applyFont="1">
      <alignment vertical="center"/>
    </xf>
    <xf numFmtId="0" fontId="9" fillId="0" borderId="0" xfId="8" applyFont="1">
      <alignment vertical="center"/>
    </xf>
    <xf numFmtId="0" fontId="14" fillId="0" borderId="0" xfId="8" applyFont="1">
      <alignment vertical="center"/>
    </xf>
    <xf numFmtId="0" fontId="15" fillId="0" borderId="0" xfId="8" applyFont="1">
      <alignment vertical="center"/>
    </xf>
    <xf numFmtId="0" fontId="10" fillId="0" borderId="0" xfId="8" applyFont="1" applyAlignment="1">
      <alignment vertical="center" wrapText="1"/>
    </xf>
    <xf numFmtId="0" fontId="10" fillId="0" borderId="4" xfId="8" applyFont="1" applyBorder="1">
      <alignment vertical="center"/>
    </xf>
    <xf numFmtId="0" fontId="17" fillId="0" borderId="0" xfId="8" applyFont="1">
      <alignment vertical="center"/>
    </xf>
    <xf numFmtId="0" fontId="17" fillId="0" borderId="5" xfId="8" applyFont="1" applyBorder="1" applyAlignment="1">
      <alignment horizontal="center" vertical="center"/>
    </xf>
    <xf numFmtId="0" fontId="17" fillId="0" borderId="3" xfId="8" applyFont="1" applyBorder="1" applyAlignment="1">
      <alignment horizontal="center" vertical="center"/>
    </xf>
    <xf numFmtId="49" fontId="17" fillId="0" borderId="5" xfId="8" applyNumberFormat="1" applyFont="1" applyBorder="1" applyAlignment="1">
      <alignment horizontal="center" vertical="center"/>
    </xf>
    <xf numFmtId="0" fontId="18" fillId="0" borderId="0" xfId="8" applyFont="1">
      <alignment vertical="center"/>
    </xf>
    <xf numFmtId="49" fontId="17" fillId="0" borderId="5" xfId="8" applyNumberFormat="1" applyFont="1" applyBorder="1" applyAlignment="1">
      <alignment horizontal="center" vertical="center" wrapText="1"/>
    </xf>
    <xf numFmtId="49" fontId="17" fillId="0" borderId="3" xfId="8" applyNumberFormat="1" applyFont="1" applyBorder="1" applyAlignment="1">
      <alignment horizontal="center" vertical="center" wrapText="1"/>
    </xf>
    <xf numFmtId="0" fontId="19" fillId="0" borderId="0" xfId="8" applyFont="1">
      <alignment vertical="center"/>
    </xf>
    <xf numFmtId="0" fontId="20" fillId="0" borderId="0" xfId="8" applyFont="1">
      <alignment vertical="center"/>
    </xf>
    <xf numFmtId="49" fontId="17" fillId="0" borderId="3" xfId="8" applyNumberFormat="1" applyFont="1" applyBorder="1" applyAlignment="1">
      <alignment horizontal="left" vertical="center" wrapText="1"/>
    </xf>
    <xf numFmtId="0" fontId="23" fillId="0" borderId="0" xfId="0" applyFont="1" applyAlignment="1">
      <alignment vertical="center"/>
    </xf>
    <xf numFmtId="0" fontId="0" fillId="0" borderId="0" xfId="0" applyAlignment="1">
      <alignment vertical="center"/>
    </xf>
    <xf numFmtId="0" fontId="23" fillId="0" borderId="0" xfId="0" applyFont="1" applyAlignment="1">
      <alignment horizontal="right" vertical="center"/>
    </xf>
    <xf numFmtId="0" fontId="23" fillId="0" borderId="5" xfId="0" applyFont="1" applyBorder="1" applyAlignment="1">
      <alignment horizontal="center" vertical="center"/>
    </xf>
    <xf numFmtId="0" fontId="23" fillId="0" borderId="37" xfId="0" applyFont="1" applyBorder="1" applyAlignment="1">
      <alignment horizontal="center" vertical="center"/>
    </xf>
    <xf numFmtId="0" fontId="23" fillId="0" borderId="34" xfId="0" applyFont="1" applyBorder="1" applyAlignment="1">
      <alignment horizontal="center" vertical="center"/>
    </xf>
    <xf numFmtId="0" fontId="23" fillId="0" borderId="41" xfId="0" applyFont="1" applyBorder="1" applyAlignment="1">
      <alignment horizontal="center" vertical="center"/>
    </xf>
    <xf numFmtId="0" fontId="23" fillId="0" borderId="38" xfId="0" applyFont="1" applyBorder="1" applyAlignment="1">
      <alignment horizontal="center" vertical="center"/>
    </xf>
    <xf numFmtId="0" fontId="23" fillId="0" borderId="42" xfId="0" applyFont="1" applyBorder="1" applyAlignment="1">
      <alignment horizontal="center" vertical="center"/>
    </xf>
    <xf numFmtId="0" fontId="23" fillId="0" borderId="45" xfId="0" applyFont="1" applyBorder="1" applyAlignment="1">
      <alignment horizontal="center" vertical="center"/>
    </xf>
    <xf numFmtId="0" fontId="23" fillId="0" borderId="43" xfId="0" applyFont="1" applyBorder="1" applyAlignment="1">
      <alignment horizontal="center" vertical="center"/>
    </xf>
    <xf numFmtId="0" fontId="23" fillId="0" borderId="9" xfId="0" applyFont="1" applyBorder="1" applyAlignment="1">
      <alignment horizontal="center" vertical="center"/>
    </xf>
    <xf numFmtId="0" fontId="23" fillId="0" borderId="52"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176" fontId="23" fillId="0" borderId="5" xfId="0" applyNumberFormat="1" applyFont="1" applyBorder="1" applyAlignment="1">
      <alignment horizontal="center" vertical="center"/>
    </xf>
    <xf numFmtId="0" fontId="23" fillId="0" borderId="61" xfId="0" applyFont="1" applyBorder="1" applyAlignment="1">
      <alignment horizontal="center" vertical="center"/>
    </xf>
    <xf numFmtId="0" fontId="23" fillId="0" borderId="8" xfId="0" applyFont="1" applyBorder="1" applyAlignment="1">
      <alignment horizontal="center" vertical="center"/>
    </xf>
    <xf numFmtId="0" fontId="23" fillId="2" borderId="68" xfId="0" applyFont="1" applyFill="1" applyBorder="1" applyAlignment="1">
      <alignment horizontal="center" vertical="center"/>
    </xf>
    <xf numFmtId="0" fontId="23" fillId="2" borderId="69" xfId="0" applyFont="1" applyFill="1" applyBorder="1" applyAlignment="1">
      <alignment horizontal="center" vertical="center"/>
    </xf>
    <xf numFmtId="0" fontId="23" fillId="2" borderId="70" xfId="0" applyFont="1" applyFill="1" applyBorder="1" applyAlignment="1">
      <alignment horizontal="center" vertical="center"/>
    </xf>
    <xf numFmtId="0" fontId="23" fillId="2" borderId="71" xfId="0" applyFont="1" applyFill="1" applyBorder="1" applyAlignment="1">
      <alignment horizontal="center" vertical="center"/>
    </xf>
    <xf numFmtId="0" fontId="23" fillId="2" borderId="72" xfId="0" applyFont="1" applyFill="1" applyBorder="1" applyAlignment="1">
      <alignment horizontal="center" vertical="center"/>
    </xf>
    <xf numFmtId="0" fontId="23" fillId="2" borderId="73" xfId="0" applyFont="1" applyFill="1" applyBorder="1" applyAlignment="1">
      <alignment horizontal="center" vertical="center"/>
    </xf>
    <xf numFmtId="0" fontId="23" fillId="2" borderId="75" xfId="0" applyFont="1" applyFill="1" applyBorder="1" applyAlignment="1">
      <alignment horizontal="center" vertical="center"/>
    </xf>
    <xf numFmtId="0" fontId="23" fillId="2" borderId="77" xfId="0" applyFont="1" applyFill="1" applyBorder="1" applyAlignment="1">
      <alignment horizontal="center" vertical="center"/>
    </xf>
    <xf numFmtId="0" fontId="23" fillId="2" borderId="78" xfId="0" applyFont="1" applyFill="1" applyBorder="1" applyAlignment="1">
      <alignment horizontal="center" vertical="center"/>
    </xf>
    <xf numFmtId="0" fontId="23" fillId="0" borderId="65" xfId="0" applyFont="1" applyBorder="1" applyAlignment="1">
      <alignment horizontal="center" vertical="center"/>
    </xf>
    <xf numFmtId="0" fontId="23" fillId="0" borderId="79"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0" borderId="85" xfId="0" applyFont="1" applyBorder="1" applyAlignment="1">
      <alignment horizontal="center" vertical="center"/>
    </xf>
    <xf numFmtId="0" fontId="23" fillId="0" borderId="86" xfId="0" applyFont="1" applyBorder="1" applyAlignment="1">
      <alignment horizontal="center" vertical="center"/>
    </xf>
    <xf numFmtId="0" fontId="23" fillId="0" borderId="88" xfId="0" applyFont="1" applyBorder="1" applyAlignment="1">
      <alignment horizontal="center" vertical="center"/>
    </xf>
    <xf numFmtId="176" fontId="23" fillId="0" borderId="89" xfId="0" applyNumberFormat="1" applyFont="1" applyBorder="1" applyAlignment="1">
      <alignment horizontal="center" vertical="center"/>
    </xf>
    <xf numFmtId="0" fontId="23" fillId="0" borderId="90" xfId="0" applyFont="1" applyBorder="1" applyAlignment="1">
      <alignment horizontal="center" vertical="center"/>
    </xf>
    <xf numFmtId="0" fontId="24" fillId="0" borderId="0" xfId="0" applyFont="1" applyAlignment="1">
      <alignment vertical="center"/>
    </xf>
    <xf numFmtId="0" fontId="23" fillId="2" borderId="92" xfId="0" applyFont="1" applyFill="1" applyBorder="1" applyAlignment="1">
      <alignment horizontal="center" vertical="center"/>
    </xf>
    <xf numFmtId="0" fontId="23" fillId="2" borderId="94" xfId="0" applyFont="1" applyFill="1" applyBorder="1" applyAlignment="1">
      <alignment horizontal="center" vertical="center"/>
    </xf>
    <xf numFmtId="0" fontId="23" fillId="2" borderId="79" xfId="0" applyFont="1" applyFill="1" applyBorder="1" applyAlignment="1">
      <alignment horizontal="center" vertical="center"/>
    </xf>
    <xf numFmtId="0" fontId="26" fillId="0" borderId="0" xfId="0" applyFont="1" applyAlignment="1">
      <alignment vertical="center"/>
    </xf>
    <xf numFmtId="0" fontId="26" fillId="0" borderId="12" xfId="0" applyFont="1" applyBorder="1" applyAlignment="1">
      <alignment vertic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vertical="center"/>
    </xf>
    <xf numFmtId="0" fontId="27" fillId="0" borderId="7" xfId="0" applyFont="1" applyBorder="1" applyAlignment="1">
      <alignment vertical="center"/>
    </xf>
    <xf numFmtId="0" fontId="23" fillId="0" borderId="112" xfId="0" applyFont="1" applyBorder="1" applyAlignment="1">
      <alignment horizontal="center" vertical="center"/>
    </xf>
    <xf numFmtId="0" fontId="23" fillId="0" borderId="113" xfId="0" applyFont="1" applyBorder="1" applyAlignment="1">
      <alignment horizontal="left" vertical="center"/>
    </xf>
    <xf numFmtId="0" fontId="23" fillId="0" borderId="114" xfId="0" applyFont="1" applyBorder="1" applyAlignment="1">
      <alignment horizontal="left" vertical="center"/>
    </xf>
    <xf numFmtId="0" fontId="23" fillId="0" borderId="115" xfId="0" applyFont="1" applyBorder="1" applyAlignment="1">
      <alignment horizontal="left" vertical="center"/>
    </xf>
    <xf numFmtId="0" fontId="23" fillId="0" borderId="116" xfId="0" applyFont="1" applyBorder="1" applyAlignment="1">
      <alignment horizontal="left" vertical="center"/>
    </xf>
    <xf numFmtId="0" fontId="23" fillId="0" borderId="117" xfId="0" applyFont="1" applyBorder="1" applyAlignment="1">
      <alignment horizontal="left" vertical="center"/>
    </xf>
    <xf numFmtId="0" fontId="23" fillId="0" borderId="111" xfId="0" applyFont="1" applyBorder="1" applyAlignment="1">
      <alignment horizontal="center" vertical="center"/>
    </xf>
    <xf numFmtId="0" fontId="23" fillId="0" borderId="119" xfId="0" applyFont="1" applyBorder="1" applyAlignment="1">
      <alignment horizontal="left" vertical="center"/>
    </xf>
    <xf numFmtId="0" fontId="23" fillId="0" borderId="120" xfId="0" applyFont="1" applyBorder="1" applyAlignment="1">
      <alignment horizontal="left" vertical="center"/>
    </xf>
    <xf numFmtId="0" fontId="25" fillId="0" borderId="121" xfId="0" applyFont="1" applyBorder="1" applyAlignment="1">
      <alignment horizontal="left" vertical="center"/>
    </xf>
    <xf numFmtId="0" fontId="23" fillId="0" borderId="123" xfId="0" applyFont="1" applyBorder="1" applyAlignment="1">
      <alignment horizontal="center" vertical="center"/>
    </xf>
    <xf numFmtId="0" fontId="23" fillId="0" borderId="124" xfId="0" applyFont="1" applyBorder="1" applyAlignment="1">
      <alignment horizontal="center" vertical="center"/>
    </xf>
    <xf numFmtId="0" fontId="23" fillId="0" borderId="125" xfId="0" applyFont="1" applyBorder="1" applyAlignment="1">
      <alignment horizontal="center" vertical="center"/>
    </xf>
    <xf numFmtId="0" fontId="23" fillId="0" borderId="126" xfId="0" applyFont="1" applyBorder="1" applyAlignment="1">
      <alignment horizontal="center" vertical="center"/>
    </xf>
    <xf numFmtId="0" fontId="23" fillId="0" borderId="127" xfId="0" applyFont="1" applyBorder="1" applyAlignment="1">
      <alignment horizontal="center" vertical="center"/>
    </xf>
    <xf numFmtId="0" fontId="23" fillId="0" borderId="128" xfId="0" applyFont="1" applyBorder="1" applyAlignment="1">
      <alignment horizontal="center" vertical="center"/>
    </xf>
    <xf numFmtId="0" fontId="23" fillId="0" borderId="129" xfId="0" applyFont="1" applyBorder="1" applyAlignment="1">
      <alignment horizontal="center" vertical="center"/>
    </xf>
    <xf numFmtId="0" fontId="26" fillId="0" borderId="130" xfId="0" applyFont="1" applyBorder="1" applyAlignment="1">
      <alignment vertical="center"/>
    </xf>
    <xf numFmtId="0" fontId="26" fillId="0" borderId="131" xfId="0" applyFont="1" applyBorder="1" applyAlignment="1">
      <alignment vertical="center"/>
    </xf>
    <xf numFmtId="0" fontId="26" fillId="0" borderId="132" xfId="0" applyFont="1" applyBorder="1" applyAlignment="1">
      <alignment horizontal="left" vertical="center"/>
    </xf>
    <xf numFmtId="0" fontId="26" fillId="0" borderId="128" xfId="0" applyFont="1" applyBorder="1" applyAlignment="1">
      <alignment vertical="center"/>
    </xf>
    <xf numFmtId="0" fontId="26" fillId="0" borderId="133" xfId="0" applyFont="1" applyBorder="1" applyAlignment="1">
      <alignment vertical="center"/>
    </xf>
    <xf numFmtId="0" fontId="26" fillId="0" borderId="134" xfId="0" applyFont="1" applyBorder="1" applyAlignment="1">
      <alignment vertical="center"/>
    </xf>
    <xf numFmtId="0" fontId="26" fillId="0" borderId="135" xfId="0" applyFont="1" applyBorder="1" applyAlignment="1">
      <alignment vertical="center"/>
    </xf>
    <xf numFmtId="0" fontId="26" fillId="0" borderId="11" xfId="0" applyFont="1" applyBorder="1" applyAlignment="1">
      <alignment vertical="center"/>
    </xf>
    <xf numFmtId="0" fontId="26" fillId="0" borderId="137" xfId="0" applyFont="1" applyBorder="1" applyAlignment="1">
      <alignment vertical="center"/>
    </xf>
    <xf numFmtId="0" fontId="26" fillId="0" borderId="100" xfId="0" applyFont="1" applyBorder="1" applyAlignment="1">
      <alignment vertical="center"/>
    </xf>
    <xf numFmtId="176" fontId="23" fillId="4" borderId="14" xfId="0" applyNumberFormat="1" applyFont="1" applyFill="1" applyBorder="1" applyAlignment="1">
      <alignment horizontal="center" vertical="center"/>
    </xf>
    <xf numFmtId="176" fontId="23" fillId="4" borderId="15" xfId="0" applyNumberFormat="1" applyFont="1" applyFill="1" applyBorder="1" applyAlignment="1">
      <alignment horizontal="center" vertical="center"/>
    </xf>
    <xf numFmtId="176" fontId="23" fillId="4" borderId="16" xfId="0" applyNumberFormat="1" applyFont="1" applyFill="1" applyBorder="1" applyAlignment="1">
      <alignment horizontal="center" vertical="center"/>
    </xf>
    <xf numFmtId="176" fontId="23" fillId="4" borderId="59" xfId="0" applyNumberFormat="1" applyFont="1" applyFill="1" applyBorder="1" applyAlignment="1">
      <alignment horizontal="center" vertical="center"/>
    </xf>
    <xf numFmtId="176" fontId="23" fillId="4" borderId="87" xfId="0" applyNumberFormat="1" applyFont="1" applyFill="1" applyBorder="1" applyAlignment="1">
      <alignment horizontal="center" vertical="center"/>
    </xf>
    <xf numFmtId="0" fontId="0" fillId="0" borderId="9" xfId="0" applyBorder="1" applyAlignment="1">
      <alignment horizontal="center" vertical="center"/>
    </xf>
    <xf numFmtId="0" fontId="0" fillId="0" borderId="118" xfId="0" applyBorder="1" applyAlignment="1">
      <alignment horizontal="left" vertical="center"/>
    </xf>
    <xf numFmtId="0" fontId="0" fillId="0" borderId="120" xfId="0" applyBorder="1" applyAlignment="1">
      <alignment horizontal="left" vertical="center"/>
    </xf>
    <xf numFmtId="0" fontId="0" fillId="0" borderId="116" xfId="0" applyBorder="1" applyAlignment="1">
      <alignment horizontal="left" vertical="center"/>
    </xf>
    <xf numFmtId="0" fontId="0" fillId="0" borderId="114" xfId="0" applyBorder="1" applyAlignment="1">
      <alignment horizontal="left" vertical="center"/>
    </xf>
    <xf numFmtId="0" fontId="0" fillId="0" borderId="117" xfId="0" applyBorder="1" applyAlignment="1">
      <alignment vertical="center"/>
    </xf>
    <xf numFmtId="0" fontId="0" fillId="0" borderId="121" xfId="0" applyBorder="1" applyAlignment="1">
      <alignment horizontal="left" vertical="center"/>
    </xf>
    <xf numFmtId="0" fontId="0" fillId="0" borderId="122" xfId="0" applyBorder="1" applyAlignment="1">
      <alignment horizontal="left" vertical="center"/>
    </xf>
    <xf numFmtId="0" fontId="27" fillId="0" borderId="0" xfId="0" applyFont="1" applyAlignment="1">
      <alignment vertical="center"/>
    </xf>
    <xf numFmtId="0" fontId="26" fillId="0" borderId="128" xfId="0" applyFont="1" applyBorder="1" applyAlignment="1">
      <alignment horizontal="center" vertical="center"/>
    </xf>
    <xf numFmtId="0" fontId="26" fillId="0" borderId="9" xfId="0" applyFont="1" applyBorder="1" applyAlignment="1">
      <alignment horizontal="center" vertical="center"/>
    </xf>
    <xf numFmtId="0" fontId="26" fillId="0" borderId="63" xfId="0" applyFont="1" applyBorder="1" applyAlignment="1">
      <alignment vertical="center"/>
    </xf>
    <xf numFmtId="0" fontId="26" fillId="5" borderId="96" xfId="0" applyFont="1" applyFill="1" applyBorder="1" applyAlignment="1">
      <alignment vertical="center"/>
    </xf>
    <xf numFmtId="0" fontId="26" fillId="0" borderId="96" xfId="0" applyFont="1" applyBorder="1" applyAlignment="1">
      <alignment vertical="center"/>
    </xf>
    <xf numFmtId="0" fontId="26" fillId="5" borderId="97" xfId="0" applyFont="1" applyFill="1" applyBorder="1" applyAlignment="1">
      <alignment vertical="center"/>
    </xf>
    <xf numFmtId="0" fontId="26" fillId="0" borderId="97" xfId="0" applyFont="1" applyBorder="1" applyAlignment="1">
      <alignment vertical="center"/>
    </xf>
    <xf numFmtId="0" fontId="26" fillId="5" borderId="99" xfId="0" applyFont="1" applyFill="1" applyBorder="1" applyAlignment="1">
      <alignment vertical="center"/>
    </xf>
    <xf numFmtId="0" fontId="26" fillId="0" borderId="99" xfId="0" applyFont="1" applyBorder="1" applyAlignment="1">
      <alignment vertical="center"/>
    </xf>
    <xf numFmtId="0" fontId="26" fillId="5" borderId="5" xfId="0" applyFont="1" applyFill="1" applyBorder="1" applyAlignment="1">
      <alignment vertical="center"/>
    </xf>
    <xf numFmtId="0" fontId="27" fillId="5" borderId="5" xfId="0" applyFont="1" applyFill="1" applyBorder="1" applyAlignment="1">
      <alignment vertical="center"/>
    </xf>
    <xf numFmtId="176" fontId="23" fillId="3" borderId="36" xfId="0" applyNumberFormat="1" applyFont="1" applyFill="1" applyBorder="1" applyAlignment="1">
      <alignment horizontal="center" vertical="center"/>
    </xf>
    <xf numFmtId="176" fontId="23" fillId="3" borderId="40" xfId="0" applyNumberFormat="1" applyFont="1" applyFill="1" applyBorder="1" applyAlignment="1">
      <alignment horizontal="center" vertical="center"/>
    </xf>
    <xf numFmtId="176" fontId="23" fillId="3" borderId="76" xfId="0" applyNumberFormat="1" applyFont="1" applyFill="1" applyBorder="1" applyAlignment="1">
      <alignment horizontal="center" vertical="center"/>
    </xf>
    <xf numFmtId="176" fontId="23" fillId="3" borderId="91" xfId="0" applyNumberFormat="1" applyFont="1" applyFill="1" applyBorder="1" applyAlignment="1">
      <alignment horizontal="center" vertical="center"/>
    </xf>
    <xf numFmtId="176" fontId="23" fillId="3" borderId="17" xfId="0" applyNumberFormat="1" applyFont="1" applyFill="1" applyBorder="1" applyAlignment="1">
      <alignment horizontal="center" vertical="center"/>
    </xf>
    <xf numFmtId="176" fontId="23" fillId="3" borderId="50" xfId="0" applyNumberFormat="1" applyFont="1" applyFill="1" applyBorder="1" applyAlignment="1">
      <alignment horizontal="center" vertical="center"/>
    </xf>
    <xf numFmtId="176" fontId="23" fillId="3" borderId="54" xfId="0" applyNumberFormat="1" applyFont="1" applyFill="1" applyBorder="1" applyAlignment="1">
      <alignment horizontal="center" vertical="center"/>
    </xf>
    <xf numFmtId="176" fontId="23" fillId="3" borderId="74" xfId="0" applyNumberFormat="1" applyFont="1" applyFill="1" applyBorder="1" applyAlignment="1">
      <alignment horizontal="center" vertical="center"/>
    </xf>
    <xf numFmtId="176" fontId="23" fillId="3" borderId="46" xfId="0" applyNumberFormat="1" applyFont="1" applyFill="1" applyBorder="1" applyAlignment="1">
      <alignment horizontal="center" vertical="center"/>
    </xf>
    <xf numFmtId="176" fontId="23" fillId="3" borderId="52" xfId="0" applyNumberFormat="1" applyFont="1" applyFill="1" applyBorder="1" applyAlignment="1">
      <alignment horizontal="center" vertical="center"/>
    </xf>
    <xf numFmtId="176" fontId="23" fillId="3" borderId="56" xfId="0" applyNumberFormat="1" applyFont="1" applyFill="1" applyBorder="1" applyAlignment="1">
      <alignment horizontal="center" vertical="center"/>
    </xf>
    <xf numFmtId="176" fontId="23" fillId="3" borderId="43" xfId="0" applyNumberFormat="1" applyFont="1" applyFill="1" applyBorder="1" applyAlignment="1">
      <alignment horizontal="center" vertical="center"/>
    </xf>
    <xf numFmtId="176" fontId="23" fillId="3" borderId="5" xfId="0" applyNumberFormat="1" applyFont="1" applyFill="1" applyBorder="1" applyAlignment="1">
      <alignment horizontal="center" vertical="center"/>
    </xf>
    <xf numFmtId="177" fontId="23" fillId="3" borderId="9" xfId="0" applyNumberFormat="1" applyFont="1" applyFill="1" applyBorder="1" applyAlignment="1">
      <alignment horizontal="center" vertical="center"/>
    </xf>
    <xf numFmtId="176" fontId="23" fillId="3" borderId="142" xfId="0" applyNumberFormat="1" applyFont="1" applyFill="1" applyBorder="1" applyAlignment="1">
      <alignment horizontal="center" vertical="center"/>
    </xf>
    <xf numFmtId="0" fontId="0" fillId="6" borderId="120" xfId="0" applyFill="1" applyBorder="1" applyAlignment="1">
      <alignment horizontal="left" vertical="center" wrapText="1"/>
    </xf>
    <xf numFmtId="0" fontId="23" fillId="2" borderId="143" xfId="0" applyFont="1" applyFill="1" applyBorder="1" applyAlignment="1">
      <alignment horizontal="center" vertical="center"/>
    </xf>
    <xf numFmtId="0" fontId="23" fillId="0" borderId="146" xfId="0" applyFont="1" applyBorder="1" applyAlignment="1">
      <alignment horizontal="left" vertical="center"/>
    </xf>
    <xf numFmtId="0" fontId="23" fillId="0" borderId="92" xfId="0" applyFont="1" applyBorder="1" applyAlignment="1">
      <alignment horizontal="center" vertical="center"/>
    </xf>
    <xf numFmtId="0" fontId="28" fillId="0" borderId="6" xfId="0" applyFont="1" applyBorder="1" applyAlignment="1">
      <alignment vertical="center"/>
    </xf>
    <xf numFmtId="0" fontId="0" fillId="0" borderId="102" xfId="0" applyBorder="1" applyAlignment="1">
      <alignment vertical="center" wrapText="1"/>
    </xf>
    <xf numFmtId="0" fontId="23" fillId="0" borderId="31" xfId="0" applyFont="1" applyBorder="1" applyAlignment="1">
      <alignment horizontal="center" vertical="center" wrapText="1"/>
    </xf>
    <xf numFmtId="0" fontId="17" fillId="0" borderId="3" xfId="8" applyFont="1" applyBorder="1" applyAlignment="1">
      <alignment horizontal="center" vertical="center"/>
    </xf>
    <xf numFmtId="0" fontId="17" fillId="0" borderId="7" xfId="8" applyFont="1" applyBorder="1" applyAlignment="1">
      <alignment horizontal="center" vertical="center"/>
    </xf>
    <xf numFmtId="49" fontId="17" fillId="0" borderId="5" xfId="8" applyNumberFormat="1" applyFont="1" applyBorder="1" applyAlignment="1">
      <alignment horizontal="center" vertical="center" wrapText="1"/>
    </xf>
    <xf numFmtId="0" fontId="17" fillId="0" borderId="5" xfId="8" applyFont="1" applyBorder="1" applyAlignment="1">
      <alignment horizontal="center" vertical="center"/>
    </xf>
    <xf numFmtId="49" fontId="17" fillId="0" borderId="3" xfId="8" applyNumberFormat="1" applyFont="1" applyBorder="1" applyAlignment="1">
      <alignment horizontal="center" vertical="center" wrapText="1"/>
    </xf>
    <xf numFmtId="49" fontId="17" fillId="0" borderId="7" xfId="8" applyNumberFormat="1" applyFont="1" applyBorder="1" applyAlignment="1">
      <alignment horizontal="center" vertical="center" wrapText="1"/>
    </xf>
    <xf numFmtId="49" fontId="17" fillId="0" borderId="5" xfId="8" applyNumberFormat="1" applyFont="1" applyBorder="1" applyAlignment="1">
      <alignment horizontal="left" vertical="center" wrapText="1"/>
    </xf>
    <xf numFmtId="0" fontId="10" fillId="0" borderId="20" xfId="8" applyFont="1" applyBorder="1" applyAlignment="1">
      <alignment horizontal="center" vertical="center"/>
    </xf>
    <xf numFmtId="0" fontId="10" fillId="0" borderId="21" xfId="8" applyFont="1" applyBorder="1" applyAlignment="1">
      <alignment horizontal="center" vertical="center"/>
    </xf>
    <xf numFmtId="0" fontId="13" fillId="0" borderId="19" xfId="8" applyFont="1" applyBorder="1">
      <alignment vertical="center"/>
    </xf>
    <xf numFmtId="0" fontId="10" fillId="0" borderId="23" xfId="8" applyFont="1" applyBorder="1" applyAlignment="1">
      <alignment horizontal="distributed" vertical="center"/>
    </xf>
    <xf numFmtId="0" fontId="10" fillId="0" borderId="24" xfId="8" applyFont="1" applyBorder="1" applyAlignment="1">
      <alignment horizontal="distributed" vertical="center"/>
    </xf>
    <xf numFmtId="0" fontId="13" fillId="0" borderId="22" xfId="8" applyFont="1" applyBorder="1">
      <alignment vertical="center"/>
    </xf>
    <xf numFmtId="0" fontId="10" fillId="0" borderId="23" xfId="8" applyFont="1" applyBorder="1" applyAlignment="1">
      <alignment horizontal="center" vertical="center"/>
    </xf>
    <xf numFmtId="0" fontId="10" fillId="0" borderId="24" xfId="8" applyFont="1" applyBorder="1" applyAlignment="1">
      <alignment horizontal="center" vertical="center"/>
    </xf>
    <xf numFmtId="0" fontId="10" fillId="0" borderId="26" xfId="8" applyFont="1" applyBorder="1" applyAlignment="1">
      <alignment horizontal="center" vertical="center"/>
    </xf>
    <xf numFmtId="0" fontId="10" fillId="0" borderId="27" xfId="8" applyFont="1" applyBorder="1" applyAlignment="1">
      <alignment horizontal="center" vertical="center"/>
    </xf>
    <xf numFmtId="0" fontId="13" fillId="0" borderId="28" xfId="8" applyFont="1" applyBorder="1">
      <alignment vertical="center"/>
    </xf>
    <xf numFmtId="0" fontId="11" fillId="0" borderId="0" xfId="8" applyFont="1" applyAlignment="1">
      <alignment horizontal="center" vertical="center"/>
    </xf>
    <xf numFmtId="0" fontId="13" fillId="0" borderId="0" xfId="8" applyFont="1" applyAlignment="1">
      <alignment vertical="center" wrapText="1"/>
    </xf>
    <xf numFmtId="0" fontId="13" fillId="0" borderId="0" xfId="8" applyFont="1" applyAlignment="1">
      <alignment horizontal="center" vertical="center"/>
    </xf>
    <xf numFmtId="0" fontId="17" fillId="0" borderId="4" xfId="8" applyFont="1" applyBorder="1" applyAlignment="1">
      <alignment horizontal="center" vertical="center"/>
    </xf>
    <xf numFmtId="49" fontId="17" fillId="0" borderId="4" xfId="8" applyNumberFormat="1" applyFont="1" applyBorder="1" applyAlignment="1">
      <alignment horizontal="center" vertical="center" wrapText="1"/>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60"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61" xfId="0" applyFont="1" applyBorder="1" applyAlignment="1">
      <alignment horizontal="center" vertical="center"/>
    </xf>
    <xf numFmtId="0" fontId="23" fillId="0" borderId="56" xfId="0" applyFont="1" applyBorder="1" applyAlignment="1">
      <alignment horizontal="center" vertical="center"/>
    </xf>
    <xf numFmtId="0" fontId="23" fillId="0" borderId="66" xfId="0" applyFont="1" applyBorder="1" applyAlignment="1">
      <alignment horizontal="center" vertical="center"/>
    </xf>
    <xf numFmtId="0" fontId="23" fillId="0" borderId="18" xfId="0" applyFont="1" applyBorder="1" applyAlignment="1">
      <alignment horizontal="center" vertical="center" textRotation="255"/>
    </xf>
    <xf numFmtId="0" fontId="23" fillId="0" borderId="47" xfId="0" applyFont="1" applyBorder="1" applyAlignment="1">
      <alignment horizontal="center" vertical="center" textRotation="255"/>
    </xf>
    <xf numFmtId="0" fontId="23" fillId="0" borderId="5"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0" fillId="0" borderId="35" xfId="0" applyBorder="1" applyAlignment="1">
      <alignment horizontal="left" vertical="center"/>
    </xf>
    <xf numFmtId="0" fontId="0" fillId="0" borderId="101" xfId="0" applyBorder="1" applyAlignment="1">
      <alignment horizontal="left" vertical="center"/>
    </xf>
    <xf numFmtId="0" fontId="0" fillId="0" borderId="39" xfId="0" applyBorder="1" applyAlignment="1">
      <alignment horizontal="left" vertical="center"/>
    </xf>
    <xf numFmtId="0" fontId="0" fillId="0" borderId="102" xfId="0" applyBorder="1" applyAlignment="1">
      <alignment horizontal="left" vertical="center"/>
    </xf>
    <xf numFmtId="0" fontId="23" fillId="0" borderId="39" xfId="0" applyFont="1" applyBorder="1" applyAlignment="1">
      <alignment horizontal="left" vertical="center"/>
    </xf>
    <xf numFmtId="0" fontId="23" fillId="0" borderId="102" xfId="0" applyFont="1" applyBorder="1" applyAlignment="1">
      <alignment horizontal="left" vertical="center"/>
    </xf>
    <xf numFmtId="0" fontId="23" fillId="0" borderId="44" xfId="0" applyFont="1" applyBorder="1" applyAlignment="1">
      <alignment horizontal="left" vertical="center"/>
    </xf>
    <xf numFmtId="0" fontId="23" fillId="0" borderId="103" xfId="0" applyFont="1" applyBorder="1" applyAlignment="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10" xfId="0" applyFont="1" applyBorder="1" applyAlignment="1">
      <alignment horizontal="center" vertical="center"/>
    </xf>
    <xf numFmtId="0" fontId="0" fillId="6" borderId="39" xfId="0" applyFill="1" applyBorder="1" applyAlignment="1">
      <alignment horizontal="left" vertical="center"/>
    </xf>
    <xf numFmtId="0" fontId="0" fillId="6" borderId="102" xfId="0" applyFill="1" applyBorder="1" applyAlignment="1">
      <alignment horizontal="left" vertical="center"/>
    </xf>
    <xf numFmtId="0" fontId="23" fillId="0" borderId="51" xfId="0" applyFont="1" applyBorder="1" applyAlignment="1">
      <alignment horizontal="center" vertical="center" textRotation="255"/>
    </xf>
    <xf numFmtId="0" fontId="23" fillId="0" borderId="10" xfId="0" applyFont="1" applyBorder="1" applyAlignment="1">
      <alignment horizontal="center" vertical="center" textRotation="255"/>
    </xf>
    <xf numFmtId="0" fontId="23" fillId="0" borderId="57" xfId="0" applyFont="1" applyBorder="1" applyAlignment="1">
      <alignment horizontal="center" vertical="center" textRotation="255"/>
    </xf>
    <xf numFmtId="0" fontId="23" fillId="0" borderId="38"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66" xfId="0" applyBorder="1" applyAlignment="1">
      <alignment horizontal="left" vertical="center"/>
    </xf>
    <xf numFmtId="0" fontId="0" fillId="0" borderId="106" xfId="0" applyBorder="1" applyAlignment="1">
      <alignment horizontal="left" vertical="center"/>
    </xf>
    <xf numFmtId="0" fontId="23" fillId="0" borderId="58" xfId="0" applyFont="1" applyBorder="1" applyAlignment="1">
      <alignment horizontal="center" vertical="center"/>
    </xf>
    <xf numFmtId="0" fontId="23" fillId="0" borderId="64" xfId="0" applyFont="1" applyBorder="1" applyAlignment="1">
      <alignment horizontal="center" vertical="center"/>
    </xf>
    <xf numFmtId="0" fontId="23" fillId="0" borderId="109" xfId="0" applyFont="1" applyBorder="1" applyAlignment="1">
      <alignment horizontal="center"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0" fontId="0" fillId="0" borderId="39" xfId="0" applyBorder="1" applyAlignment="1">
      <alignment horizontal="left" vertical="center" wrapText="1"/>
    </xf>
    <xf numFmtId="0" fontId="0" fillId="0" borderId="53" xfId="0" applyBorder="1" applyAlignment="1">
      <alignment horizontal="left" vertical="center"/>
    </xf>
    <xf numFmtId="0" fontId="0" fillId="0" borderId="104" xfId="0" applyBorder="1" applyAlignment="1">
      <alignment horizontal="left" vertical="center"/>
    </xf>
    <xf numFmtId="0" fontId="0" fillId="0" borderId="93" xfId="0" applyBorder="1" applyAlignment="1">
      <alignment horizontal="left" vertical="center"/>
    </xf>
    <xf numFmtId="0" fontId="0" fillId="0" borderId="105" xfId="0" applyBorder="1" applyAlignment="1">
      <alignment horizontal="left" vertical="center"/>
    </xf>
    <xf numFmtId="0" fontId="0" fillId="0" borderId="44" xfId="0" applyBorder="1" applyAlignment="1">
      <alignment vertical="center"/>
    </xf>
    <xf numFmtId="0" fontId="0" fillId="0" borderId="103" xfId="0" applyBorder="1" applyAlignment="1">
      <alignment vertical="center"/>
    </xf>
    <xf numFmtId="0" fontId="0" fillId="6" borderId="39" xfId="0" applyFill="1" applyBorder="1" applyAlignment="1">
      <alignment horizontal="left" vertical="center" wrapText="1"/>
    </xf>
    <xf numFmtId="0" fontId="23" fillId="0" borderId="62" xfId="0" applyFont="1" applyBorder="1" applyAlignment="1">
      <alignment horizontal="center" vertical="center"/>
    </xf>
    <xf numFmtId="0" fontId="23" fillId="0" borderId="44" xfId="0" applyFont="1" applyBorder="1" applyAlignment="1">
      <alignment horizontal="center" vertical="center"/>
    </xf>
    <xf numFmtId="0" fontId="23" fillId="0" borderId="10" xfId="0" applyFont="1" applyBorder="1" applyAlignment="1">
      <alignment horizontal="center" vertical="center"/>
    </xf>
    <xf numFmtId="0" fontId="23" fillId="0" borderId="3" xfId="0" applyFont="1" applyBorder="1" applyAlignment="1">
      <alignment horizontal="center" vertical="center"/>
    </xf>
    <xf numFmtId="0" fontId="23" fillId="0" borderId="25" xfId="0" applyFont="1" applyBorder="1" applyAlignment="1">
      <alignment horizontal="center" vertical="center"/>
    </xf>
    <xf numFmtId="0" fontId="23" fillId="0" borderId="12" xfId="0" applyFont="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141" xfId="0" applyFont="1" applyBorder="1" applyAlignment="1">
      <alignment horizontal="left" vertical="center"/>
    </xf>
    <xf numFmtId="0" fontId="0" fillId="0" borderId="4" xfId="0" applyBorder="1" applyAlignment="1">
      <alignment horizontal="left" vertical="center"/>
    </xf>
    <xf numFmtId="0" fontId="0" fillId="0" borderId="141" xfId="0" applyBorder="1" applyAlignment="1">
      <alignment horizontal="left" vertical="center"/>
    </xf>
    <xf numFmtId="0" fontId="27" fillId="0" borderId="3" xfId="0" applyFont="1" applyBorder="1" applyAlignment="1">
      <alignment horizontal="left" vertical="center"/>
    </xf>
    <xf numFmtId="0" fontId="0" fillId="0" borderId="7" xfId="0"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41" xfId="0" applyFont="1" applyBorder="1" applyAlignment="1">
      <alignment horizontal="center" vertical="center"/>
    </xf>
    <xf numFmtId="0" fontId="26" fillId="0" borderId="11" xfId="0" applyFont="1" applyBorder="1" applyAlignment="1">
      <alignment horizontal="left" vertical="center"/>
    </xf>
    <xf numFmtId="0" fontId="26" fillId="0" borderId="0" xfId="0" applyFont="1" applyAlignment="1">
      <alignment horizontal="left" vertical="center"/>
    </xf>
    <xf numFmtId="0" fontId="26" fillId="0" borderId="138"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26" fillId="0" borderId="136" xfId="0" applyFont="1" applyBorder="1" applyAlignment="1">
      <alignment horizontal="left" vertical="center"/>
    </xf>
    <xf numFmtId="0" fontId="0" fillId="0" borderId="0" xfId="0" applyAlignment="1">
      <alignment horizontal="left" vertical="center"/>
    </xf>
    <xf numFmtId="0" fontId="0" fillId="0" borderId="138" xfId="0" applyBorder="1" applyAlignment="1">
      <alignment horizontal="left" vertical="center"/>
    </xf>
    <xf numFmtId="0" fontId="26" fillId="0" borderId="2" xfId="0" applyFont="1" applyBorder="1" applyAlignment="1">
      <alignment horizontal="left" vertical="center"/>
    </xf>
    <xf numFmtId="0" fontId="0" fillId="0" borderId="6" xfId="0" applyBorder="1" applyAlignment="1">
      <alignment horizontal="left" vertical="center"/>
    </xf>
    <xf numFmtId="0" fontId="0" fillId="0" borderId="137" xfId="0" applyBorder="1" applyAlignment="1">
      <alignment horizontal="left" vertical="center"/>
    </xf>
    <xf numFmtId="0" fontId="26" fillId="0" borderId="95" xfId="0" applyFont="1" applyBorder="1" applyAlignment="1">
      <alignment horizontal="left" vertical="center"/>
    </xf>
    <xf numFmtId="0" fontId="26" fillId="0" borderId="107" xfId="0" applyFont="1" applyBorder="1" applyAlignment="1">
      <alignment horizontal="left" vertical="center"/>
    </xf>
    <xf numFmtId="0" fontId="26" fillId="0" borderId="139" xfId="0" applyFont="1" applyBorder="1" applyAlignment="1">
      <alignment horizontal="left" vertical="center"/>
    </xf>
    <xf numFmtId="0" fontId="26" fillId="0" borderId="98" xfId="0" applyFont="1" applyBorder="1" applyAlignment="1">
      <alignment horizontal="left" vertical="center"/>
    </xf>
    <xf numFmtId="0" fontId="26" fillId="0" borderId="108" xfId="0" applyFont="1" applyBorder="1" applyAlignment="1">
      <alignment horizontal="left" vertical="center"/>
    </xf>
    <xf numFmtId="0" fontId="26" fillId="0" borderId="140" xfId="0" applyFont="1" applyBorder="1" applyAlignment="1">
      <alignment horizontal="left" vertical="center"/>
    </xf>
    <xf numFmtId="0" fontId="26" fillId="0" borderId="6" xfId="0" applyFont="1" applyBorder="1" applyAlignment="1">
      <alignment horizontal="left" vertical="center"/>
    </xf>
    <xf numFmtId="0" fontId="26" fillId="0" borderId="137" xfId="0" applyFont="1" applyBorder="1" applyAlignment="1">
      <alignment horizontal="left" vertical="center"/>
    </xf>
    <xf numFmtId="0" fontId="23" fillId="6" borderId="39" xfId="0" applyFont="1" applyFill="1" applyBorder="1" applyAlignment="1">
      <alignment horizontal="left" vertical="center"/>
    </xf>
    <xf numFmtId="0" fontId="23" fillId="6" borderId="102" xfId="0" applyFont="1" applyFill="1" applyBorder="1" applyAlignment="1">
      <alignment horizontal="left" vertical="center"/>
    </xf>
    <xf numFmtId="0" fontId="23" fillId="6" borderId="144" xfId="0" applyFont="1" applyFill="1" applyBorder="1" applyAlignment="1">
      <alignment horizontal="left" vertical="center"/>
    </xf>
    <xf numFmtId="0" fontId="23" fillId="6" borderId="145" xfId="0" applyFont="1" applyFill="1" applyBorder="1" applyAlignment="1">
      <alignment horizontal="left" vertical="center"/>
    </xf>
    <xf numFmtId="0" fontId="0" fillId="6" borderId="144" xfId="0" applyFill="1" applyBorder="1" applyAlignment="1">
      <alignment horizontal="left" vertical="center"/>
    </xf>
    <xf numFmtId="0" fontId="0" fillId="6" borderId="145" xfId="0" applyFill="1" applyBorder="1" applyAlignment="1">
      <alignment horizontal="left" vertical="center"/>
    </xf>
    <xf numFmtId="0" fontId="23" fillId="6" borderId="44" xfId="0" applyFont="1" applyFill="1" applyBorder="1" applyAlignment="1">
      <alignment horizontal="left" vertical="center"/>
    </xf>
    <xf numFmtId="0" fontId="23" fillId="6" borderId="103" xfId="0" applyFont="1" applyFill="1" applyBorder="1" applyAlignment="1">
      <alignment horizontal="left" vertical="center"/>
    </xf>
    <xf numFmtId="49" fontId="17" fillId="6" borderId="5" xfId="8" applyNumberFormat="1" applyFont="1" applyFill="1" applyBorder="1" applyAlignment="1">
      <alignment horizontal="center" vertical="center" wrapText="1"/>
    </xf>
    <xf numFmtId="49" fontId="17" fillId="6" borderId="5" xfId="8" quotePrefix="1" applyNumberFormat="1" applyFont="1" applyFill="1" applyBorder="1" applyAlignment="1">
      <alignment horizontal="center" vertical="center" wrapText="1"/>
    </xf>
  </cellXfs>
  <cellStyles count="16">
    <cellStyle name="パーセント 2 2" xfId="1" xr:uid="{00000000-0005-0000-0000-000000000000}"/>
    <cellStyle name="ヘッダー" xfId="2" xr:uid="{00000000-0005-0000-0000-000001000000}"/>
    <cellStyle name="桁区切り 2 2" xfId="3" xr:uid="{00000000-0005-0000-0000-000002000000}"/>
    <cellStyle name="桁区切り 3" xfId="4" xr:uid="{00000000-0005-0000-0000-000003000000}"/>
    <cellStyle name="桁区切り 7" xfId="5" xr:uid="{00000000-0005-0000-0000-000004000000}"/>
    <cellStyle name="標準" xfId="0" builtinId="0"/>
    <cellStyle name="標準 10 2" xfId="6" xr:uid="{00000000-0005-0000-0000-000006000000}"/>
    <cellStyle name="標準 2" xfId="7" xr:uid="{00000000-0005-0000-0000-000007000000}"/>
    <cellStyle name="標準 2 2" xfId="8" xr:uid="{00000000-0005-0000-0000-000008000000}"/>
    <cellStyle name="標準 2 3" xfId="9" xr:uid="{00000000-0005-0000-0000-000009000000}"/>
    <cellStyle name="標準 3" xfId="10" xr:uid="{00000000-0005-0000-0000-00000A000000}"/>
    <cellStyle name="標準 3 2" xfId="11" xr:uid="{00000000-0005-0000-0000-00000B000000}"/>
    <cellStyle name="標準 4" xfId="12" xr:uid="{00000000-0005-0000-0000-00000C000000}"/>
    <cellStyle name="標準 5" xfId="13" xr:uid="{00000000-0005-0000-0000-00000D000000}"/>
    <cellStyle name="標準 6" xfId="14" xr:uid="{79A3BFC3-65F5-43C1-BC3F-3189E90E600A}"/>
    <cellStyle name="標準 7" xfId="15" xr:uid="{BD1703DB-0A4A-495E-BE71-BF70860C2CA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9EC1D-3881-401C-9EDC-4D3E4DB55104}">
  <dimension ref="A1:L37"/>
  <sheetViews>
    <sheetView tabSelected="1" view="pageBreakPreview" topLeftCell="A15" zoomScale="85" zoomScaleNormal="40" zoomScaleSheetLayoutView="85" workbookViewId="0">
      <selection activeCell="I21" sqref="I21"/>
    </sheetView>
  </sheetViews>
  <sheetFormatPr defaultColWidth="8.26953125" defaultRowHeight="18.75" customHeight="1"/>
  <cols>
    <col min="1" max="1" width="2.54296875" style="20" customWidth="1"/>
    <col min="2" max="2" width="4.81640625" style="20" customWidth="1"/>
    <col min="3" max="3" width="3.453125" style="20" customWidth="1"/>
    <col min="4" max="4" width="11.453125" style="20" customWidth="1"/>
    <col min="5" max="5" width="4.1796875" style="20" customWidth="1"/>
    <col min="6" max="8" width="4.26953125" style="20" customWidth="1"/>
    <col min="9" max="9" width="20" style="20" customWidth="1"/>
    <col min="10" max="10" width="25.7265625" style="20" customWidth="1"/>
    <col min="11" max="11" width="5.54296875" style="20" customWidth="1"/>
    <col min="12" max="16384" width="8.26953125" style="20"/>
  </cols>
  <sheetData>
    <row r="1" spans="1:12" s="3" customFormat="1" ht="22.5" customHeight="1">
      <c r="A1" s="1" t="s">
        <v>0</v>
      </c>
      <c r="B1" s="2"/>
      <c r="C1" s="2"/>
      <c r="D1" s="2"/>
      <c r="E1" s="2"/>
      <c r="F1" s="2"/>
      <c r="G1" s="2"/>
      <c r="H1" s="2"/>
      <c r="I1" s="2"/>
      <c r="J1" s="2"/>
      <c r="K1" s="2"/>
    </row>
    <row r="2" spans="1:12" s="3" customFormat="1" ht="22.5" customHeight="1">
      <c r="A2" s="166" t="s">
        <v>94</v>
      </c>
      <c r="B2" s="166"/>
      <c r="C2" s="166"/>
      <c r="D2" s="166"/>
      <c r="E2" s="166"/>
      <c r="F2" s="166"/>
      <c r="G2" s="166"/>
      <c r="H2" s="166"/>
      <c r="I2" s="166"/>
      <c r="J2" s="166"/>
      <c r="K2" s="166"/>
      <c r="L2" s="166"/>
    </row>
    <row r="3" spans="1:12" s="6" customFormat="1" ht="22.5" customHeight="1">
      <c r="A3" s="4"/>
      <c r="B3" s="4"/>
      <c r="C3" s="4"/>
      <c r="D3" s="4"/>
      <c r="E3" s="4"/>
      <c r="F3" s="4"/>
      <c r="G3" s="4"/>
      <c r="H3" s="4"/>
      <c r="I3" s="4"/>
      <c r="J3" s="4"/>
      <c r="K3" s="5"/>
    </row>
    <row r="4" spans="1:12" s="6" customFormat="1" ht="22.5" customHeight="1">
      <c r="A4" s="4"/>
      <c r="B4" s="168" t="s">
        <v>1</v>
      </c>
      <c r="C4" s="168"/>
      <c r="D4" s="168"/>
      <c r="E4" s="4"/>
      <c r="F4" s="4"/>
      <c r="G4" s="4"/>
      <c r="H4" s="4"/>
      <c r="I4" s="4"/>
      <c r="J4" s="4"/>
      <c r="K4" s="5"/>
    </row>
    <row r="5" spans="1:12" s="6" customFormat="1" ht="22.5" customHeight="1">
      <c r="A5" s="4"/>
      <c r="B5" s="7"/>
      <c r="C5" s="7"/>
      <c r="D5" s="4"/>
      <c r="E5" s="4"/>
      <c r="F5" s="4"/>
      <c r="G5" s="4"/>
      <c r="H5" s="4"/>
      <c r="I5" s="4"/>
      <c r="J5" s="4"/>
      <c r="K5" s="5"/>
      <c r="L5" s="5" t="s">
        <v>2</v>
      </c>
    </row>
    <row r="6" spans="1:12" s="9" customFormat="1" ht="9.65" customHeight="1">
      <c r="A6" s="7"/>
      <c r="B6" s="7"/>
      <c r="C6" s="7"/>
      <c r="D6" s="8"/>
      <c r="E6" s="7"/>
      <c r="F6" s="7"/>
      <c r="G6" s="7"/>
      <c r="H6" s="7"/>
      <c r="I6" s="7"/>
      <c r="J6" s="7"/>
      <c r="K6" s="7"/>
    </row>
    <row r="7" spans="1:12" s="10" customFormat="1" ht="49.15" customHeight="1">
      <c r="A7" s="8"/>
      <c r="B7" s="167" t="s">
        <v>3</v>
      </c>
      <c r="C7" s="167"/>
      <c r="D7" s="167"/>
      <c r="E7" s="167"/>
      <c r="F7" s="167"/>
      <c r="G7" s="167"/>
      <c r="H7" s="167"/>
      <c r="I7" s="167"/>
      <c r="J7" s="167"/>
      <c r="K7" s="167"/>
      <c r="L7" s="167"/>
    </row>
    <row r="8" spans="1:12" s="10" customFormat="1" ht="16" customHeight="1">
      <c r="A8" s="8"/>
      <c r="B8" s="11"/>
      <c r="C8" s="11"/>
      <c r="D8" s="11"/>
      <c r="E8" s="11"/>
      <c r="F8" s="11"/>
      <c r="G8" s="11"/>
      <c r="H8" s="11"/>
      <c r="I8" s="11"/>
      <c r="J8" s="11"/>
      <c r="K8" s="11"/>
    </row>
    <row r="9" spans="1:12" s="9" customFormat="1" ht="22.5" customHeight="1">
      <c r="A9" s="7"/>
      <c r="B9" s="7"/>
      <c r="C9" s="7"/>
      <c r="D9" s="163" t="s">
        <v>4</v>
      </c>
      <c r="E9" s="164"/>
      <c r="F9" s="165"/>
      <c r="G9" s="165"/>
      <c r="H9" s="165"/>
      <c r="I9" s="165"/>
      <c r="J9" s="165"/>
      <c r="K9" s="7"/>
    </row>
    <row r="10" spans="1:12" s="9" customFormat="1" ht="22.5" customHeight="1">
      <c r="A10" s="7"/>
      <c r="B10" s="7"/>
      <c r="C10" s="7"/>
      <c r="D10" s="155" t="s">
        <v>5</v>
      </c>
      <c r="E10" s="156"/>
      <c r="F10" s="157"/>
      <c r="G10" s="157"/>
      <c r="H10" s="157"/>
      <c r="I10" s="157"/>
      <c r="J10" s="157"/>
      <c r="K10" s="7"/>
    </row>
    <row r="11" spans="1:12" s="9" customFormat="1" ht="22.5" customHeight="1">
      <c r="A11" s="7"/>
      <c r="B11" s="7"/>
      <c r="C11" s="7"/>
      <c r="D11" s="155" t="s">
        <v>6</v>
      </c>
      <c r="E11" s="156"/>
      <c r="F11" s="157"/>
      <c r="G11" s="157"/>
      <c r="H11" s="157"/>
      <c r="I11" s="157"/>
      <c r="J11" s="157"/>
      <c r="K11" s="7"/>
    </row>
    <row r="12" spans="1:12" s="9" customFormat="1" ht="22.5" customHeight="1">
      <c r="A12" s="7"/>
      <c r="B12" s="7"/>
      <c r="C12" s="7"/>
      <c r="D12" s="161" t="s">
        <v>7</v>
      </c>
      <c r="E12" s="162"/>
      <c r="F12" s="160"/>
      <c r="G12" s="160"/>
      <c r="H12" s="160"/>
      <c r="I12" s="160"/>
      <c r="J12" s="160"/>
      <c r="K12" s="7"/>
    </row>
    <row r="13" spans="1:12" s="9" customFormat="1" ht="23.15" customHeight="1">
      <c r="A13" s="7"/>
      <c r="B13" s="7"/>
      <c r="C13" s="7"/>
      <c r="D13" s="12" t="s">
        <v>8</v>
      </c>
      <c r="E13" s="12"/>
      <c r="F13" s="7"/>
      <c r="G13" s="7"/>
      <c r="H13" s="7"/>
      <c r="I13" s="7"/>
      <c r="J13" s="7"/>
      <c r="K13" s="7"/>
    </row>
    <row r="14" spans="1:12" s="9" customFormat="1" ht="22.5" customHeight="1">
      <c r="A14" s="7"/>
      <c r="B14" s="7"/>
      <c r="C14" s="7"/>
      <c r="D14" s="163" t="s">
        <v>9</v>
      </c>
      <c r="E14" s="164"/>
      <c r="F14" s="165"/>
      <c r="G14" s="165"/>
      <c r="H14" s="165"/>
      <c r="I14" s="165"/>
      <c r="J14" s="165"/>
      <c r="K14" s="7"/>
    </row>
    <row r="15" spans="1:12" s="9" customFormat="1" ht="22.5" customHeight="1">
      <c r="A15" s="7"/>
      <c r="B15" s="7"/>
      <c r="C15" s="7"/>
      <c r="D15" s="155" t="s">
        <v>10</v>
      </c>
      <c r="E15" s="156"/>
      <c r="F15" s="157"/>
      <c r="G15" s="157"/>
      <c r="H15" s="157"/>
      <c r="I15" s="157"/>
      <c r="J15" s="157"/>
      <c r="K15" s="7"/>
    </row>
    <row r="16" spans="1:12" s="9" customFormat="1" ht="22.5" customHeight="1">
      <c r="A16" s="7"/>
      <c r="B16" s="7"/>
      <c r="C16" s="7"/>
      <c r="D16" s="155" t="s">
        <v>11</v>
      </c>
      <c r="E16" s="156"/>
      <c r="F16" s="157"/>
      <c r="G16" s="157"/>
      <c r="H16" s="157"/>
      <c r="I16" s="157"/>
      <c r="J16" s="157"/>
      <c r="K16" s="7"/>
    </row>
    <row r="17" spans="1:12" s="9" customFormat="1" ht="22.5" customHeight="1">
      <c r="A17" s="7"/>
      <c r="B17" s="7"/>
      <c r="C17" s="7"/>
      <c r="D17" s="158" t="s">
        <v>12</v>
      </c>
      <c r="E17" s="159"/>
      <c r="F17" s="160"/>
      <c r="G17" s="160"/>
      <c r="H17" s="160"/>
      <c r="I17" s="160"/>
      <c r="J17" s="160"/>
      <c r="K17" s="7"/>
    </row>
    <row r="18" spans="1:12" s="9" customFormat="1" ht="19.899999999999999" customHeight="1">
      <c r="A18" s="7"/>
      <c r="B18" s="7"/>
      <c r="C18" s="7"/>
      <c r="D18" s="7"/>
      <c r="E18" s="7"/>
      <c r="F18" s="7"/>
      <c r="G18" s="7"/>
      <c r="H18" s="7"/>
      <c r="I18" s="7"/>
      <c r="J18" s="7"/>
      <c r="K18" s="7"/>
    </row>
    <row r="19" spans="1:12" s="17" customFormat="1" ht="22.5" customHeight="1">
      <c r="A19" s="13"/>
      <c r="B19" s="14" t="s">
        <v>13</v>
      </c>
      <c r="C19" s="148" t="s">
        <v>14</v>
      </c>
      <c r="D19" s="149"/>
      <c r="E19" s="14" t="s">
        <v>15</v>
      </c>
      <c r="F19" s="16" t="s">
        <v>16</v>
      </c>
      <c r="G19" s="16" t="s">
        <v>17</v>
      </c>
      <c r="H19" s="16" t="s">
        <v>18</v>
      </c>
      <c r="I19" s="15" t="s">
        <v>19</v>
      </c>
      <c r="J19" s="151" t="s">
        <v>20</v>
      </c>
      <c r="K19" s="151"/>
      <c r="L19" s="151"/>
    </row>
    <row r="20" spans="1:12" s="17" customFormat="1" ht="22.5" customHeight="1">
      <c r="A20" s="13"/>
      <c r="B20" s="14" t="s">
        <v>21</v>
      </c>
      <c r="C20" s="152" t="s">
        <v>22</v>
      </c>
      <c r="D20" s="153"/>
      <c r="E20" s="266" t="s">
        <v>23</v>
      </c>
      <c r="F20" s="266" t="s">
        <v>24</v>
      </c>
      <c r="G20" s="266" t="s">
        <v>24</v>
      </c>
      <c r="H20" s="267" t="s">
        <v>18</v>
      </c>
      <c r="I20" s="22" t="s">
        <v>25</v>
      </c>
      <c r="J20" s="154"/>
      <c r="K20" s="154"/>
      <c r="L20" s="154"/>
    </row>
    <row r="21" spans="1:12" s="17" customFormat="1" ht="22.5" customHeight="1">
      <c r="A21" s="13"/>
      <c r="B21" s="14">
        <v>1</v>
      </c>
      <c r="C21" s="148"/>
      <c r="D21" s="149"/>
      <c r="E21" s="18"/>
      <c r="F21" s="18"/>
      <c r="G21" s="18"/>
      <c r="H21" s="18"/>
      <c r="I21" s="19"/>
      <c r="J21" s="150"/>
      <c r="K21" s="150"/>
      <c r="L21" s="150"/>
    </row>
    <row r="22" spans="1:12" s="17" customFormat="1" ht="22.5" customHeight="1">
      <c r="A22" s="13"/>
      <c r="B22" s="14">
        <v>2</v>
      </c>
      <c r="C22" s="148"/>
      <c r="D22" s="149"/>
      <c r="E22" s="18"/>
      <c r="F22" s="18"/>
      <c r="G22" s="18"/>
      <c r="H22" s="18"/>
      <c r="I22" s="19"/>
      <c r="J22" s="150"/>
      <c r="K22" s="150"/>
      <c r="L22" s="150"/>
    </row>
    <row r="23" spans="1:12" s="17" customFormat="1" ht="22.5" customHeight="1">
      <c r="A23" s="13"/>
      <c r="B23" s="14"/>
      <c r="C23" s="148"/>
      <c r="D23" s="149"/>
      <c r="E23" s="18"/>
      <c r="F23" s="18"/>
      <c r="G23" s="18"/>
      <c r="H23" s="18"/>
      <c r="I23" s="19"/>
      <c r="J23" s="150"/>
      <c r="K23" s="150"/>
      <c r="L23" s="150"/>
    </row>
    <row r="24" spans="1:12" s="17" customFormat="1" ht="22.5" customHeight="1">
      <c r="A24" s="13"/>
      <c r="B24" s="14"/>
      <c r="C24" s="148"/>
      <c r="D24" s="149"/>
      <c r="E24" s="18"/>
      <c r="F24" s="18"/>
      <c r="G24" s="18"/>
      <c r="H24" s="18"/>
      <c r="I24" s="19"/>
      <c r="J24" s="150"/>
      <c r="K24" s="150"/>
      <c r="L24" s="150"/>
    </row>
    <row r="25" spans="1:12" s="17" customFormat="1" ht="22.5" customHeight="1">
      <c r="A25" s="13"/>
      <c r="B25" s="14"/>
      <c r="C25" s="148"/>
      <c r="D25" s="149"/>
      <c r="E25" s="18"/>
      <c r="F25" s="18"/>
      <c r="G25" s="18"/>
      <c r="H25" s="18"/>
      <c r="I25" s="19"/>
      <c r="J25" s="150"/>
      <c r="K25" s="150"/>
      <c r="L25" s="150"/>
    </row>
    <row r="26" spans="1:12" s="17" customFormat="1" ht="22.5" customHeight="1">
      <c r="A26" s="13"/>
      <c r="B26" s="14"/>
      <c r="C26" s="148"/>
      <c r="D26" s="149"/>
      <c r="E26" s="18"/>
      <c r="F26" s="18"/>
      <c r="G26" s="18"/>
      <c r="H26" s="18"/>
      <c r="I26" s="19"/>
      <c r="J26" s="150"/>
      <c r="K26" s="150"/>
      <c r="L26" s="150"/>
    </row>
    <row r="27" spans="1:12" s="17" customFormat="1" ht="22.5" customHeight="1">
      <c r="A27" s="13"/>
      <c r="B27" s="14"/>
      <c r="C27" s="148"/>
      <c r="D27" s="149"/>
      <c r="E27" s="18"/>
      <c r="F27" s="18"/>
      <c r="G27" s="18"/>
      <c r="H27" s="18"/>
      <c r="I27" s="19"/>
      <c r="J27" s="150"/>
      <c r="K27" s="150"/>
      <c r="L27" s="150"/>
    </row>
    <row r="28" spans="1:12" s="17" customFormat="1" ht="22.5" customHeight="1">
      <c r="A28" s="13"/>
      <c r="B28" s="14"/>
      <c r="C28" s="148"/>
      <c r="D28" s="149"/>
      <c r="E28" s="18"/>
      <c r="F28" s="18"/>
      <c r="G28" s="18"/>
      <c r="H28" s="18"/>
      <c r="I28" s="19"/>
      <c r="J28" s="150"/>
      <c r="K28" s="150"/>
      <c r="L28" s="150"/>
    </row>
    <row r="29" spans="1:12" s="17" customFormat="1" ht="22.5" customHeight="1">
      <c r="A29" s="13"/>
      <c r="B29" s="14"/>
      <c r="C29" s="148"/>
      <c r="D29" s="149"/>
      <c r="E29" s="18"/>
      <c r="F29" s="18"/>
      <c r="G29" s="18"/>
      <c r="H29" s="18"/>
      <c r="I29" s="19"/>
      <c r="J29" s="150"/>
      <c r="K29" s="150"/>
      <c r="L29" s="150"/>
    </row>
    <row r="30" spans="1:12" s="17" customFormat="1" ht="22.5" customHeight="1">
      <c r="A30" s="13"/>
      <c r="B30" s="14"/>
      <c r="C30" s="148"/>
      <c r="D30" s="149"/>
      <c r="E30" s="18"/>
      <c r="F30" s="18"/>
      <c r="G30" s="18"/>
      <c r="H30" s="18"/>
      <c r="I30" s="19"/>
      <c r="J30" s="150"/>
      <c r="K30" s="150"/>
      <c r="L30" s="150"/>
    </row>
    <row r="31" spans="1:12" s="17" customFormat="1" ht="22.5" customHeight="1">
      <c r="A31" s="13"/>
      <c r="B31" s="14"/>
      <c r="C31" s="148"/>
      <c r="D31" s="149"/>
      <c r="E31" s="18"/>
      <c r="F31" s="18"/>
      <c r="G31" s="18"/>
      <c r="H31" s="18"/>
      <c r="I31" s="19"/>
      <c r="J31" s="150"/>
      <c r="K31" s="150"/>
      <c r="L31" s="150"/>
    </row>
    <row r="32" spans="1:12" s="17" customFormat="1" ht="22.5" customHeight="1">
      <c r="A32" s="13"/>
      <c r="B32" s="14"/>
      <c r="C32" s="148"/>
      <c r="D32" s="149"/>
      <c r="E32" s="18"/>
      <c r="F32" s="18"/>
      <c r="G32" s="18"/>
      <c r="H32" s="18"/>
      <c r="I32" s="19"/>
      <c r="J32" s="150"/>
      <c r="K32" s="150"/>
      <c r="L32" s="150"/>
    </row>
    <row r="33" spans="1:12" s="17" customFormat="1" ht="22.5" customHeight="1">
      <c r="A33" s="13"/>
      <c r="B33" s="14"/>
      <c r="C33" s="148"/>
      <c r="D33" s="149"/>
      <c r="E33" s="18"/>
      <c r="F33" s="18"/>
      <c r="G33" s="18"/>
      <c r="H33" s="18"/>
      <c r="I33" s="19"/>
      <c r="J33" s="150"/>
      <c r="K33" s="150"/>
      <c r="L33" s="150"/>
    </row>
    <row r="34" spans="1:12" s="17" customFormat="1" ht="22.5" customHeight="1">
      <c r="A34" s="13"/>
      <c r="B34" s="14"/>
      <c r="C34" s="148"/>
      <c r="D34" s="149"/>
      <c r="E34" s="18"/>
      <c r="F34" s="18"/>
      <c r="G34" s="18"/>
      <c r="H34" s="18"/>
      <c r="I34" s="19"/>
      <c r="J34" s="150"/>
      <c r="K34" s="150"/>
      <c r="L34" s="150"/>
    </row>
    <row r="35" spans="1:12" s="17" customFormat="1" ht="22.5" customHeight="1">
      <c r="A35" s="13"/>
      <c r="B35" s="14"/>
      <c r="C35" s="148"/>
      <c r="D35" s="149"/>
      <c r="E35" s="18"/>
      <c r="F35" s="18"/>
      <c r="G35" s="18"/>
      <c r="H35" s="18"/>
      <c r="I35" s="18"/>
      <c r="J35" s="150"/>
      <c r="K35" s="150"/>
      <c r="L35" s="150"/>
    </row>
    <row r="36" spans="1:12" ht="18.75" customHeight="1">
      <c r="B36" s="13" t="s">
        <v>26</v>
      </c>
    </row>
    <row r="37" spans="1:12" ht="18.75" customHeight="1">
      <c r="B37" s="13" t="s">
        <v>27</v>
      </c>
      <c r="C37" s="21"/>
    </row>
  </sheetData>
  <mergeCells count="53">
    <mergeCell ref="A2:L2"/>
    <mergeCell ref="B7:L7"/>
    <mergeCell ref="D9:E9"/>
    <mergeCell ref="F9:J9"/>
    <mergeCell ref="D10:E10"/>
    <mergeCell ref="F10:J10"/>
    <mergeCell ref="B4:D4"/>
    <mergeCell ref="D11:E11"/>
    <mergeCell ref="F11:J11"/>
    <mergeCell ref="D12:E12"/>
    <mergeCell ref="F12:J12"/>
    <mergeCell ref="D14:E14"/>
    <mergeCell ref="F14:J14"/>
    <mergeCell ref="D15:E15"/>
    <mergeCell ref="F15:J15"/>
    <mergeCell ref="D16:E16"/>
    <mergeCell ref="F16:J16"/>
    <mergeCell ref="D17:E17"/>
    <mergeCell ref="F17:J17"/>
    <mergeCell ref="C19:D19"/>
    <mergeCell ref="J19:L19"/>
    <mergeCell ref="C20:D20"/>
    <mergeCell ref="J20:L20"/>
    <mergeCell ref="C21:D21"/>
    <mergeCell ref="J21:L21"/>
    <mergeCell ref="C22:D22"/>
    <mergeCell ref="J22:L22"/>
    <mergeCell ref="C23:D23"/>
    <mergeCell ref="J23:L23"/>
    <mergeCell ref="C24:D24"/>
    <mergeCell ref="J24:L24"/>
    <mergeCell ref="C25:D25"/>
    <mergeCell ref="J25:L25"/>
    <mergeCell ref="C26:D26"/>
    <mergeCell ref="J26:L26"/>
    <mergeCell ref="C27:D27"/>
    <mergeCell ref="J27:L27"/>
    <mergeCell ref="C28:D28"/>
    <mergeCell ref="J28:L28"/>
    <mergeCell ref="C29:D29"/>
    <mergeCell ref="J29:L29"/>
    <mergeCell ref="C30:D30"/>
    <mergeCell ref="J30:L30"/>
    <mergeCell ref="C34:D34"/>
    <mergeCell ref="J34:L34"/>
    <mergeCell ref="C35:D35"/>
    <mergeCell ref="J35:L35"/>
    <mergeCell ref="C31:D31"/>
    <mergeCell ref="J31:L31"/>
    <mergeCell ref="C32:D32"/>
    <mergeCell ref="J32:L32"/>
    <mergeCell ref="C33:D33"/>
    <mergeCell ref="J33:L33"/>
  </mergeCells>
  <phoneticPr fontId="3"/>
  <pageMargins left="0.78740157480314965" right="0.39370078740157483" top="0.69" bottom="0.72"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6D48-F421-4508-AAF9-75FB1D58F246}">
  <dimension ref="A1:L31"/>
  <sheetViews>
    <sheetView view="pageBreakPreview" zoomScale="85" zoomScaleNormal="40" zoomScaleSheetLayoutView="85" workbookViewId="0">
      <selection activeCell="I8" sqref="I8"/>
    </sheetView>
  </sheetViews>
  <sheetFormatPr defaultColWidth="8.26953125" defaultRowHeight="18.75" customHeight="1"/>
  <cols>
    <col min="1" max="1" width="2.54296875" style="20" customWidth="1"/>
    <col min="2" max="2" width="4.81640625" style="20" customWidth="1"/>
    <col min="3" max="3" width="3.453125" style="20" customWidth="1"/>
    <col min="4" max="4" width="11.453125" style="20" customWidth="1"/>
    <col min="5" max="5" width="4.1796875" style="20" customWidth="1"/>
    <col min="6" max="8" width="4.26953125" style="20" customWidth="1"/>
    <col min="9" max="9" width="20" style="20" customWidth="1"/>
    <col min="10" max="10" width="25.7265625" style="20" customWidth="1"/>
    <col min="11" max="11" width="5.54296875" style="20" customWidth="1"/>
    <col min="12" max="16384" width="8.26953125" style="20"/>
  </cols>
  <sheetData>
    <row r="1" spans="1:12" s="3" customFormat="1" ht="22.5" customHeight="1">
      <c r="A1" s="1" t="s">
        <v>95</v>
      </c>
      <c r="B1" s="2"/>
      <c r="C1" s="2"/>
      <c r="D1" s="2"/>
      <c r="E1" s="2"/>
      <c r="F1" s="2"/>
      <c r="G1" s="2"/>
      <c r="H1" s="2"/>
      <c r="I1" s="2"/>
      <c r="J1" s="2"/>
      <c r="K1" s="2"/>
    </row>
    <row r="2" spans="1:12" s="3" customFormat="1" ht="22.5" customHeight="1">
      <c r="A2" s="166" t="s">
        <v>93</v>
      </c>
      <c r="B2" s="166"/>
      <c r="C2" s="166"/>
      <c r="D2" s="166"/>
      <c r="E2" s="166"/>
      <c r="F2" s="166"/>
      <c r="G2" s="166"/>
      <c r="H2" s="166"/>
      <c r="I2" s="166"/>
      <c r="J2" s="166"/>
      <c r="K2" s="166"/>
      <c r="L2" s="166"/>
    </row>
    <row r="3" spans="1:12" s="6" customFormat="1" ht="22.5" customHeight="1">
      <c r="A3" s="4"/>
      <c r="B3" s="4"/>
      <c r="C3" s="4"/>
      <c r="D3" s="4"/>
      <c r="E3" s="4"/>
      <c r="F3" s="4"/>
      <c r="G3" s="4"/>
      <c r="H3" s="4"/>
      <c r="I3" s="4"/>
      <c r="J3" s="4"/>
      <c r="K3" s="5"/>
    </row>
    <row r="4" spans="1:12" s="6" customFormat="1" ht="22.5" customHeight="1">
      <c r="A4" s="4"/>
      <c r="B4" s="168" t="s">
        <v>1</v>
      </c>
      <c r="C4" s="168"/>
      <c r="D4" s="168"/>
      <c r="E4" s="4"/>
      <c r="F4" s="4"/>
      <c r="G4" s="4"/>
      <c r="H4" s="4"/>
      <c r="I4" s="4"/>
      <c r="J4" s="4"/>
      <c r="K4" s="5"/>
    </row>
    <row r="5" spans="1:12" s="6" customFormat="1" ht="22.5" customHeight="1">
      <c r="A5" s="4"/>
      <c r="B5" s="7"/>
      <c r="C5" s="7"/>
      <c r="D5" s="4"/>
      <c r="E5" s="4"/>
      <c r="F5" s="4"/>
      <c r="G5" s="4"/>
      <c r="H5" s="4"/>
      <c r="I5" s="4"/>
      <c r="J5" s="4"/>
      <c r="K5" s="5"/>
      <c r="L5" s="5" t="s">
        <v>2</v>
      </c>
    </row>
    <row r="6" spans="1:12" s="9" customFormat="1" ht="9.65" customHeight="1">
      <c r="A6" s="7"/>
      <c r="B6" s="7"/>
      <c r="C6" s="7"/>
      <c r="D6" s="8"/>
      <c r="E6" s="7"/>
      <c r="F6" s="7"/>
      <c r="G6" s="7"/>
      <c r="H6" s="7"/>
      <c r="I6" s="7"/>
      <c r="J6" s="7"/>
      <c r="K6" s="7"/>
    </row>
    <row r="7" spans="1:12" s="10" customFormat="1" ht="21.5">
      <c r="A7" s="8"/>
      <c r="B7" s="167" t="s">
        <v>96</v>
      </c>
      <c r="C7" s="167"/>
      <c r="D7" s="167"/>
      <c r="E7" s="167"/>
      <c r="F7" s="167"/>
      <c r="G7" s="167"/>
      <c r="H7" s="167"/>
      <c r="I7" s="167"/>
      <c r="J7" s="167"/>
      <c r="K7" s="167"/>
      <c r="L7" s="167"/>
    </row>
    <row r="8" spans="1:12" s="10" customFormat="1" ht="16" customHeight="1">
      <c r="A8" s="8"/>
      <c r="B8" s="11"/>
      <c r="C8" s="11"/>
      <c r="D8" s="11"/>
      <c r="E8" s="11"/>
      <c r="F8" s="11"/>
      <c r="G8" s="11"/>
      <c r="H8" s="11"/>
      <c r="I8" s="11"/>
      <c r="J8" s="11"/>
      <c r="K8" s="11"/>
    </row>
    <row r="9" spans="1:12" s="9" customFormat="1" ht="22.5" customHeight="1">
      <c r="A9" s="7"/>
      <c r="B9" s="7"/>
      <c r="C9" s="7"/>
      <c r="D9" s="163" t="s">
        <v>4</v>
      </c>
      <c r="E9" s="164"/>
      <c r="F9" s="165"/>
      <c r="G9" s="165"/>
      <c r="H9" s="165"/>
      <c r="I9" s="165"/>
      <c r="J9" s="165"/>
      <c r="K9" s="7"/>
    </row>
    <row r="10" spans="1:12" s="9" customFormat="1" ht="22.5" customHeight="1">
      <c r="A10" s="7"/>
      <c r="B10" s="7"/>
      <c r="C10" s="7"/>
      <c r="D10" s="155" t="s">
        <v>5</v>
      </c>
      <c r="E10" s="156"/>
      <c r="F10" s="157"/>
      <c r="G10" s="157"/>
      <c r="H10" s="157"/>
      <c r="I10" s="157"/>
      <c r="J10" s="157"/>
      <c r="K10" s="7"/>
    </row>
    <row r="11" spans="1:12" s="9" customFormat="1" ht="22.5" customHeight="1">
      <c r="A11" s="7"/>
      <c r="B11" s="7"/>
      <c r="C11" s="7"/>
      <c r="D11" s="155" t="s">
        <v>6</v>
      </c>
      <c r="E11" s="156"/>
      <c r="F11" s="157"/>
      <c r="G11" s="157"/>
      <c r="H11" s="157"/>
      <c r="I11" s="157"/>
      <c r="J11" s="157"/>
      <c r="K11" s="7"/>
    </row>
    <row r="12" spans="1:12" s="9" customFormat="1" ht="22.5" customHeight="1">
      <c r="A12" s="7"/>
      <c r="B12" s="7"/>
      <c r="C12" s="7"/>
      <c r="D12" s="161" t="s">
        <v>7</v>
      </c>
      <c r="E12" s="162"/>
      <c r="F12" s="160"/>
      <c r="G12" s="160"/>
      <c r="H12" s="160"/>
      <c r="I12" s="160"/>
      <c r="J12" s="160"/>
      <c r="K12" s="7"/>
    </row>
    <row r="13" spans="1:12" s="9" customFormat="1" ht="23.15" customHeight="1">
      <c r="A13" s="7"/>
      <c r="B13" s="7"/>
      <c r="C13" s="7"/>
      <c r="D13" s="12" t="s">
        <v>8</v>
      </c>
      <c r="E13" s="12"/>
      <c r="F13" s="7"/>
      <c r="G13" s="7"/>
      <c r="H13" s="7"/>
      <c r="I13" s="7"/>
      <c r="J13" s="7"/>
      <c r="K13" s="7"/>
    </row>
    <row r="14" spans="1:12" s="9" customFormat="1" ht="22.5" customHeight="1">
      <c r="A14" s="7"/>
      <c r="B14" s="7"/>
      <c r="C14" s="7"/>
      <c r="D14" s="163" t="s">
        <v>9</v>
      </c>
      <c r="E14" s="164"/>
      <c r="F14" s="165"/>
      <c r="G14" s="165"/>
      <c r="H14" s="165"/>
      <c r="I14" s="165"/>
      <c r="J14" s="165"/>
      <c r="K14" s="7"/>
    </row>
    <row r="15" spans="1:12" s="9" customFormat="1" ht="22.5" customHeight="1">
      <c r="A15" s="7"/>
      <c r="B15" s="7"/>
      <c r="C15" s="7"/>
      <c r="D15" s="155" t="s">
        <v>10</v>
      </c>
      <c r="E15" s="156"/>
      <c r="F15" s="157"/>
      <c r="G15" s="157"/>
      <c r="H15" s="157"/>
      <c r="I15" s="157"/>
      <c r="J15" s="157"/>
      <c r="K15" s="7"/>
    </row>
    <row r="16" spans="1:12" s="9" customFormat="1" ht="22.5" customHeight="1">
      <c r="A16" s="7"/>
      <c r="B16" s="7"/>
      <c r="C16" s="7"/>
      <c r="D16" s="155" t="s">
        <v>11</v>
      </c>
      <c r="E16" s="156"/>
      <c r="F16" s="157"/>
      <c r="G16" s="157"/>
      <c r="H16" s="157"/>
      <c r="I16" s="157"/>
      <c r="J16" s="157"/>
      <c r="K16" s="7"/>
    </row>
    <row r="17" spans="1:12" s="9" customFormat="1" ht="22.5" customHeight="1">
      <c r="A17" s="7"/>
      <c r="B17" s="7"/>
      <c r="C17" s="7"/>
      <c r="D17" s="158" t="s">
        <v>12</v>
      </c>
      <c r="E17" s="159"/>
      <c r="F17" s="160"/>
      <c r="G17" s="160"/>
      <c r="H17" s="160"/>
      <c r="I17" s="160"/>
      <c r="J17" s="160"/>
      <c r="K17" s="7"/>
    </row>
    <row r="18" spans="1:12" s="9" customFormat="1" ht="19.899999999999999" customHeight="1">
      <c r="A18" s="7"/>
      <c r="B18" s="7"/>
      <c r="C18" s="7"/>
      <c r="D18" s="7"/>
      <c r="E18" s="7"/>
      <c r="F18" s="7"/>
      <c r="G18" s="7"/>
      <c r="H18" s="7"/>
      <c r="I18" s="7"/>
      <c r="J18" s="7"/>
      <c r="K18" s="7"/>
    </row>
    <row r="19" spans="1:12" s="17" customFormat="1" ht="24" customHeight="1">
      <c r="A19" s="13"/>
      <c r="B19" s="148" t="s">
        <v>97</v>
      </c>
      <c r="C19" s="169"/>
      <c r="D19" s="169"/>
      <c r="E19" s="169"/>
      <c r="F19" s="169"/>
      <c r="G19" s="169"/>
      <c r="H19" s="169"/>
      <c r="I19" s="169"/>
      <c r="J19" s="169"/>
      <c r="K19" s="169"/>
      <c r="L19" s="149"/>
    </row>
    <row r="20" spans="1:12" s="17" customFormat="1" ht="35" customHeight="1">
      <c r="A20" s="13"/>
      <c r="B20" s="14">
        <v>1</v>
      </c>
      <c r="C20" s="152"/>
      <c r="D20" s="170"/>
      <c r="E20" s="170"/>
      <c r="F20" s="170"/>
      <c r="G20" s="170"/>
      <c r="H20" s="170"/>
      <c r="I20" s="170"/>
      <c r="J20" s="170"/>
      <c r="K20" s="170"/>
      <c r="L20" s="153"/>
    </row>
    <row r="21" spans="1:12" s="17" customFormat="1" ht="35" customHeight="1">
      <c r="A21" s="13"/>
      <c r="B21" s="14">
        <v>2</v>
      </c>
      <c r="C21" s="148"/>
      <c r="D21" s="169"/>
      <c r="E21" s="169"/>
      <c r="F21" s="169"/>
      <c r="G21" s="169"/>
      <c r="H21" s="169"/>
      <c r="I21" s="169"/>
      <c r="J21" s="169"/>
      <c r="K21" s="169"/>
      <c r="L21" s="149"/>
    </row>
    <row r="22" spans="1:12" s="17" customFormat="1" ht="35" customHeight="1">
      <c r="A22" s="13"/>
      <c r="B22" s="14">
        <v>3</v>
      </c>
      <c r="C22" s="148"/>
      <c r="D22" s="169"/>
      <c r="E22" s="169"/>
      <c r="F22" s="169"/>
      <c r="G22" s="169"/>
      <c r="H22" s="169"/>
      <c r="I22" s="169"/>
      <c r="J22" s="169"/>
      <c r="K22" s="169"/>
      <c r="L22" s="149"/>
    </row>
    <row r="23" spans="1:12" s="17" customFormat="1" ht="35" customHeight="1">
      <c r="A23" s="13"/>
      <c r="B23" s="14">
        <v>4</v>
      </c>
      <c r="C23" s="148"/>
      <c r="D23" s="169"/>
      <c r="E23" s="169"/>
      <c r="F23" s="169"/>
      <c r="G23" s="169"/>
      <c r="H23" s="169"/>
      <c r="I23" s="169"/>
      <c r="J23" s="169"/>
      <c r="K23" s="169"/>
      <c r="L23" s="149"/>
    </row>
    <row r="24" spans="1:12" s="17" customFormat="1" ht="35" customHeight="1">
      <c r="A24" s="13"/>
      <c r="B24" s="14">
        <v>5</v>
      </c>
      <c r="C24" s="148"/>
      <c r="D24" s="169"/>
      <c r="E24" s="169"/>
      <c r="F24" s="169"/>
      <c r="G24" s="169"/>
      <c r="H24" s="169"/>
      <c r="I24" s="169"/>
      <c r="J24" s="169"/>
      <c r="K24" s="169"/>
      <c r="L24" s="149"/>
    </row>
    <row r="25" spans="1:12" s="17" customFormat="1" ht="35" customHeight="1">
      <c r="A25" s="13"/>
      <c r="B25" s="14">
        <v>6</v>
      </c>
      <c r="C25" s="148"/>
      <c r="D25" s="169"/>
      <c r="E25" s="169"/>
      <c r="F25" s="169"/>
      <c r="G25" s="169"/>
      <c r="H25" s="169"/>
      <c r="I25" s="169"/>
      <c r="J25" s="169"/>
      <c r="K25" s="169"/>
      <c r="L25" s="149"/>
    </row>
    <row r="26" spans="1:12" s="17" customFormat="1" ht="35" customHeight="1">
      <c r="A26" s="13"/>
      <c r="B26" s="14">
        <v>7</v>
      </c>
      <c r="C26" s="148"/>
      <c r="D26" s="169"/>
      <c r="E26" s="169"/>
      <c r="F26" s="169"/>
      <c r="G26" s="169"/>
      <c r="H26" s="169"/>
      <c r="I26" s="169"/>
      <c r="J26" s="169"/>
      <c r="K26" s="169"/>
      <c r="L26" s="149"/>
    </row>
    <row r="27" spans="1:12" s="17" customFormat="1" ht="35" customHeight="1">
      <c r="A27" s="13"/>
      <c r="B27" s="14">
        <v>8</v>
      </c>
      <c r="C27" s="148"/>
      <c r="D27" s="169"/>
      <c r="E27" s="169"/>
      <c r="F27" s="169"/>
      <c r="G27" s="169"/>
      <c r="H27" s="169"/>
      <c r="I27" s="169"/>
      <c r="J27" s="169"/>
      <c r="K27" s="169"/>
      <c r="L27" s="149"/>
    </row>
    <row r="28" spans="1:12" s="17" customFormat="1" ht="35" customHeight="1">
      <c r="A28" s="13"/>
      <c r="B28" s="14">
        <v>9</v>
      </c>
      <c r="C28" s="148"/>
      <c r="D28" s="169"/>
      <c r="E28" s="169"/>
      <c r="F28" s="169"/>
      <c r="G28" s="169"/>
      <c r="H28" s="169"/>
      <c r="I28" s="169"/>
      <c r="J28" s="169"/>
      <c r="K28" s="169"/>
      <c r="L28" s="149"/>
    </row>
    <row r="29" spans="1:12" s="17" customFormat="1" ht="35" customHeight="1">
      <c r="A29" s="13"/>
      <c r="B29" s="14">
        <v>10</v>
      </c>
      <c r="C29" s="148"/>
      <c r="D29" s="169"/>
      <c r="E29" s="169"/>
      <c r="F29" s="169"/>
      <c r="G29" s="169"/>
      <c r="H29" s="169"/>
      <c r="I29" s="169"/>
      <c r="J29" s="169"/>
      <c r="K29" s="169"/>
      <c r="L29" s="149"/>
    </row>
    <row r="30" spans="1:12" ht="18.75" customHeight="1">
      <c r="B30" s="13" t="s">
        <v>26</v>
      </c>
    </row>
    <row r="31" spans="1:12" ht="18.75" customHeight="1">
      <c r="B31" s="13" t="s">
        <v>27</v>
      </c>
      <c r="C31" s="21"/>
    </row>
  </sheetData>
  <mergeCells count="30">
    <mergeCell ref="B19:L19"/>
    <mergeCell ref="C20:L20"/>
    <mergeCell ref="C21:L21"/>
    <mergeCell ref="C22:L22"/>
    <mergeCell ref="C23:L23"/>
    <mergeCell ref="C24:L24"/>
    <mergeCell ref="C28:L28"/>
    <mergeCell ref="C29:L29"/>
    <mergeCell ref="C25:L25"/>
    <mergeCell ref="C26:L26"/>
    <mergeCell ref="C27:L27"/>
    <mergeCell ref="D15:E15"/>
    <mergeCell ref="F15:J15"/>
    <mergeCell ref="D16:E16"/>
    <mergeCell ref="F16:J16"/>
    <mergeCell ref="D17:E17"/>
    <mergeCell ref="F17:J17"/>
    <mergeCell ref="D11:E11"/>
    <mergeCell ref="F11:J11"/>
    <mergeCell ref="D12:E12"/>
    <mergeCell ref="F12:J12"/>
    <mergeCell ref="D14:E14"/>
    <mergeCell ref="F14:J14"/>
    <mergeCell ref="D10:E10"/>
    <mergeCell ref="F10:J10"/>
    <mergeCell ref="A2:L2"/>
    <mergeCell ref="B4:D4"/>
    <mergeCell ref="B7:L7"/>
    <mergeCell ref="D9:E9"/>
    <mergeCell ref="F9:J9"/>
  </mergeCells>
  <phoneticPr fontId="3"/>
  <pageMargins left="0.78740157480314965" right="0.39370078740157483" top="0.69" bottom="0.72"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B0A6-A6C8-4E28-A6BF-1BBEF2E7F7D0}">
  <dimension ref="B1:O88"/>
  <sheetViews>
    <sheetView view="pageBreakPreview" zoomScale="60" zoomScaleNormal="55" workbookViewId="0">
      <pane xSplit="5" ySplit="4" topLeftCell="F5" activePane="bottomRight" state="frozen"/>
      <selection pane="topRight" activeCell="F1" sqref="F1"/>
      <selection pane="bottomLeft" activeCell="A5" sqref="A5"/>
      <selection pane="bottomRight" activeCell="D6" sqref="D6:E6"/>
    </sheetView>
  </sheetViews>
  <sheetFormatPr defaultColWidth="8.7265625" defaultRowHeight="13"/>
  <cols>
    <col min="1" max="1" width="2.453125" style="24" customWidth="1"/>
    <col min="2" max="2" width="3.81640625" style="24" customWidth="1"/>
    <col min="3" max="3" width="10.26953125" style="24" customWidth="1"/>
    <col min="4" max="4" width="3.453125" style="24" customWidth="1"/>
    <col min="5" max="5" width="53.7265625" style="24" customWidth="1"/>
    <col min="6" max="6" width="62.453125" style="24" customWidth="1"/>
    <col min="7" max="7" width="13.81640625" style="24" customWidth="1"/>
    <col min="8" max="15" width="12.453125" style="24" customWidth="1"/>
    <col min="16" max="16384" width="8.7265625" style="24"/>
  </cols>
  <sheetData>
    <row r="1" spans="2:15" ht="20.25" customHeight="1">
      <c r="B1" s="24" t="s">
        <v>28</v>
      </c>
    </row>
    <row r="2" spans="2:15">
      <c r="B2" s="64" t="s">
        <v>29</v>
      </c>
      <c r="C2" s="23"/>
      <c r="D2" s="23"/>
      <c r="E2" s="23"/>
      <c r="F2" s="23"/>
      <c r="G2" s="23"/>
      <c r="H2" s="23"/>
      <c r="I2" s="23"/>
      <c r="J2" s="23"/>
      <c r="K2" s="23"/>
      <c r="L2" s="23"/>
      <c r="M2" s="23"/>
      <c r="N2" s="23"/>
      <c r="O2" s="23"/>
    </row>
    <row r="3" spans="2:15" ht="13.5" thickBot="1">
      <c r="B3" s="23"/>
      <c r="C3" s="23"/>
      <c r="D3" s="23"/>
      <c r="E3" s="23" t="s">
        <v>30</v>
      </c>
      <c r="F3" s="23"/>
      <c r="G3" s="25"/>
      <c r="H3" s="23"/>
      <c r="I3" s="23"/>
      <c r="J3" s="23"/>
      <c r="K3" s="23"/>
      <c r="L3" s="23"/>
      <c r="M3" s="23"/>
      <c r="N3" s="23"/>
      <c r="O3" s="25" t="s">
        <v>31</v>
      </c>
    </row>
    <row r="4" spans="2:15" ht="32" customHeight="1">
      <c r="B4" s="171" t="s">
        <v>32</v>
      </c>
      <c r="C4" s="172"/>
      <c r="D4" s="172"/>
      <c r="E4" s="172"/>
      <c r="F4" s="74" t="s">
        <v>33</v>
      </c>
      <c r="G4" s="147" t="s">
        <v>126</v>
      </c>
      <c r="H4" s="52" t="s">
        <v>35</v>
      </c>
      <c r="I4" s="53" t="s">
        <v>36</v>
      </c>
      <c r="J4" s="53" t="s">
        <v>37</v>
      </c>
      <c r="K4" s="53" t="s">
        <v>38</v>
      </c>
      <c r="L4" s="53" t="s">
        <v>39</v>
      </c>
      <c r="M4" s="53" t="s">
        <v>40</v>
      </c>
      <c r="N4" s="53" t="s">
        <v>41</v>
      </c>
      <c r="O4" s="54" t="s">
        <v>42</v>
      </c>
    </row>
    <row r="5" spans="2:15" ht="18" customHeight="1">
      <c r="B5" s="179" t="s">
        <v>43</v>
      </c>
      <c r="C5" s="181" t="s">
        <v>44</v>
      </c>
      <c r="D5" s="184" t="s">
        <v>98</v>
      </c>
      <c r="E5" s="185"/>
      <c r="F5" s="75"/>
      <c r="G5" s="126">
        <f>SUM(H5:N5)</f>
        <v>0</v>
      </c>
      <c r="H5" s="27"/>
      <c r="I5" s="28"/>
      <c r="J5" s="28"/>
      <c r="K5" s="28"/>
      <c r="L5" s="28"/>
      <c r="M5" s="28"/>
      <c r="N5" s="28"/>
      <c r="O5" s="55"/>
    </row>
    <row r="6" spans="2:15" ht="18" customHeight="1">
      <c r="B6" s="179"/>
      <c r="C6" s="181"/>
      <c r="D6" s="186" t="s">
        <v>99</v>
      </c>
      <c r="E6" s="187"/>
      <c r="F6" s="76"/>
      <c r="G6" s="127">
        <f>SUM(H6:N6)</f>
        <v>0</v>
      </c>
      <c r="H6" s="29"/>
      <c r="I6" s="30"/>
      <c r="J6" s="30"/>
      <c r="K6" s="30"/>
      <c r="L6" s="30"/>
      <c r="M6" s="30"/>
      <c r="N6" s="30"/>
      <c r="O6" s="56"/>
    </row>
    <row r="7" spans="2:15" ht="18" customHeight="1">
      <c r="B7" s="179"/>
      <c r="C7" s="181"/>
      <c r="D7" s="186" t="s">
        <v>100</v>
      </c>
      <c r="E7" s="187"/>
      <c r="F7" s="76"/>
      <c r="G7" s="127">
        <f t="shared" ref="G7:G25" si="0">SUM(H7:N7)</f>
        <v>0</v>
      </c>
      <c r="H7" s="29"/>
      <c r="I7" s="30"/>
      <c r="J7" s="30"/>
      <c r="K7" s="30"/>
      <c r="L7" s="30"/>
      <c r="M7" s="30"/>
      <c r="N7" s="30"/>
      <c r="O7" s="56"/>
    </row>
    <row r="8" spans="2:15" ht="18" customHeight="1">
      <c r="B8" s="179"/>
      <c r="C8" s="181"/>
      <c r="D8" s="186" t="s">
        <v>101</v>
      </c>
      <c r="E8" s="187"/>
      <c r="F8" s="76"/>
      <c r="G8" s="127">
        <f t="shared" si="0"/>
        <v>0</v>
      </c>
      <c r="H8" s="29"/>
      <c r="I8" s="30"/>
      <c r="J8" s="30"/>
      <c r="K8" s="30"/>
      <c r="L8" s="30"/>
      <c r="M8" s="30"/>
      <c r="N8" s="30"/>
      <c r="O8" s="56"/>
    </row>
    <row r="9" spans="2:15" ht="18" customHeight="1">
      <c r="B9" s="179"/>
      <c r="C9" s="181"/>
      <c r="D9" s="188" t="s">
        <v>45</v>
      </c>
      <c r="E9" s="189"/>
      <c r="F9" s="76"/>
      <c r="G9" s="127">
        <f t="shared" si="0"/>
        <v>0</v>
      </c>
      <c r="H9" s="43"/>
      <c r="I9" s="30"/>
      <c r="J9" s="30"/>
      <c r="K9" s="30"/>
      <c r="L9" s="30"/>
      <c r="M9" s="30"/>
      <c r="N9" s="30"/>
      <c r="O9" s="56"/>
    </row>
    <row r="10" spans="2:15" ht="18" customHeight="1">
      <c r="B10" s="179"/>
      <c r="C10" s="181"/>
      <c r="D10" s="188" t="s">
        <v>46</v>
      </c>
      <c r="E10" s="189"/>
      <c r="F10" s="76"/>
      <c r="G10" s="127">
        <f t="shared" si="0"/>
        <v>0</v>
      </c>
      <c r="H10" s="43"/>
      <c r="I10" s="30"/>
      <c r="J10" s="30"/>
      <c r="K10" s="30"/>
      <c r="L10" s="30"/>
      <c r="M10" s="30"/>
      <c r="N10" s="30"/>
      <c r="O10" s="56"/>
    </row>
    <row r="11" spans="2:15" ht="18" customHeight="1">
      <c r="B11" s="179"/>
      <c r="C11" s="181"/>
      <c r="D11" s="188" t="s">
        <v>47</v>
      </c>
      <c r="E11" s="189"/>
      <c r="F11" s="76"/>
      <c r="G11" s="127">
        <f t="shared" si="0"/>
        <v>0</v>
      </c>
      <c r="H11" s="43"/>
      <c r="I11" s="30"/>
      <c r="J11" s="30"/>
      <c r="K11" s="30"/>
      <c r="L11" s="30"/>
      <c r="M11" s="30"/>
      <c r="N11" s="30"/>
      <c r="O11" s="56"/>
    </row>
    <row r="12" spans="2:15" ht="18" customHeight="1">
      <c r="B12" s="179"/>
      <c r="C12" s="181"/>
      <c r="D12" s="258" t="s">
        <v>48</v>
      </c>
      <c r="E12" s="259"/>
      <c r="F12" s="76"/>
      <c r="G12" s="127">
        <f t="shared" si="0"/>
        <v>0</v>
      </c>
      <c r="H12" s="29"/>
      <c r="I12" s="30"/>
      <c r="J12" s="30"/>
      <c r="K12" s="30"/>
      <c r="L12" s="30"/>
      <c r="M12" s="30"/>
      <c r="N12" s="30"/>
      <c r="O12" s="56"/>
    </row>
    <row r="13" spans="2:15" ht="18" customHeight="1">
      <c r="B13" s="179"/>
      <c r="C13" s="181"/>
      <c r="D13" s="260" t="s">
        <v>49</v>
      </c>
      <c r="E13" s="261"/>
      <c r="F13" s="143"/>
      <c r="G13" s="127">
        <f t="shared" si="0"/>
        <v>0</v>
      </c>
      <c r="H13" s="144"/>
      <c r="I13" s="31"/>
      <c r="J13" s="31"/>
      <c r="K13" s="31"/>
      <c r="L13" s="31"/>
      <c r="M13" s="31"/>
      <c r="N13" s="31"/>
      <c r="O13" s="60"/>
    </row>
    <row r="14" spans="2:15" ht="18" customHeight="1">
      <c r="B14" s="179"/>
      <c r="C14" s="181"/>
      <c r="D14" s="260" t="s">
        <v>50</v>
      </c>
      <c r="E14" s="261"/>
      <c r="F14" s="143"/>
      <c r="G14" s="127">
        <f t="shared" si="0"/>
        <v>0</v>
      </c>
      <c r="H14" s="144"/>
      <c r="I14" s="31"/>
      <c r="J14" s="31"/>
      <c r="K14" s="31"/>
      <c r="L14" s="31"/>
      <c r="M14" s="31"/>
      <c r="N14" s="31"/>
      <c r="O14" s="60"/>
    </row>
    <row r="15" spans="2:15" ht="18" customHeight="1">
      <c r="B15" s="179"/>
      <c r="C15" s="181"/>
      <c r="D15" s="190"/>
      <c r="E15" s="191"/>
      <c r="F15" s="77"/>
      <c r="G15" s="127">
        <f t="shared" si="0"/>
        <v>0</v>
      </c>
      <c r="H15" s="32"/>
      <c r="I15" s="33"/>
      <c r="J15" s="33"/>
      <c r="K15" s="33"/>
      <c r="L15" s="33"/>
      <c r="M15" s="33"/>
      <c r="N15" s="33"/>
      <c r="O15" s="57"/>
    </row>
    <row r="16" spans="2:15" ht="18" customHeight="1">
      <c r="B16" s="179"/>
      <c r="C16" s="212" t="s">
        <v>51</v>
      </c>
      <c r="D16" s="184" t="s">
        <v>102</v>
      </c>
      <c r="E16" s="185"/>
      <c r="F16" s="78"/>
      <c r="G16" s="127">
        <f t="shared" si="0"/>
        <v>0</v>
      </c>
      <c r="H16" s="41"/>
      <c r="I16" s="42"/>
      <c r="J16" s="42"/>
      <c r="K16" s="28"/>
      <c r="L16" s="28"/>
      <c r="M16" s="28"/>
      <c r="N16" s="28"/>
      <c r="O16" s="55"/>
    </row>
    <row r="17" spans="2:15" ht="18" customHeight="1">
      <c r="B17" s="179"/>
      <c r="C17" s="213"/>
      <c r="D17" s="186" t="s">
        <v>103</v>
      </c>
      <c r="E17" s="187"/>
      <c r="F17" s="76"/>
      <c r="G17" s="127">
        <f t="shared" si="0"/>
        <v>0</v>
      </c>
      <c r="H17" s="43"/>
      <c r="I17" s="44"/>
      <c r="J17" s="44"/>
      <c r="K17" s="30"/>
      <c r="L17" s="30"/>
      <c r="M17" s="30"/>
      <c r="N17" s="30"/>
      <c r="O17" s="56"/>
    </row>
    <row r="18" spans="2:15" ht="18" customHeight="1">
      <c r="B18" s="179"/>
      <c r="C18" s="213"/>
      <c r="D18" s="186" t="s">
        <v>104</v>
      </c>
      <c r="E18" s="187"/>
      <c r="F18" s="76"/>
      <c r="G18" s="127">
        <f t="shared" si="0"/>
        <v>0</v>
      </c>
      <c r="H18" s="43"/>
      <c r="I18" s="44"/>
      <c r="J18" s="44"/>
      <c r="K18" s="30"/>
      <c r="L18" s="30"/>
      <c r="M18" s="30"/>
      <c r="N18" s="30"/>
      <c r="O18" s="56"/>
    </row>
    <row r="19" spans="2:15" ht="18" customHeight="1">
      <c r="B19" s="179"/>
      <c r="C19" s="213"/>
      <c r="D19" s="186" t="s">
        <v>105</v>
      </c>
      <c r="E19" s="187"/>
      <c r="F19" s="76"/>
      <c r="G19" s="127">
        <f t="shared" si="0"/>
        <v>0</v>
      </c>
      <c r="H19" s="43"/>
      <c r="I19" s="44"/>
      <c r="J19" s="44"/>
      <c r="K19" s="30"/>
      <c r="L19" s="30"/>
      <c r="M19" s="30"/>
      <c r="N19" s="30"/>
      <c r="O19" s="56"/>
    </row>
    <row r="20" spans="2:15" ht="18" customHeight="1">
      <c r="B20" s="179"/>
      <c r="C20" s="213"/>
      <c r="D20" s="186" t="s">
        <v>106</v>
      </c>
      <c r="E20" s="187"/>
      <c r="F20" s="76"/>
      <c r="G20" s="127">
        <f t="shared" si="0"/>
        <v>0</v>
      </c>
      <c r="H20" s="43"/>
      <c r="I20" s="44"/>
      <c r="J20" s="44"/>
      <c r="K20" s="30"/>
      <c r="L20" s="30"/>
      <c r="M20" s="30"/>
      <c r="N20" s="30"/>
      <c r="O20" s="56"/>
    </row>
    <row r="21" spans="2:15" ht="18" customHeight="1">
      <c r="B21" s="179"/>
      <c r="C21" s="213"/>
      <c r="D21" s="195" t="s">
        <v>52</v>
      </c>
      <c r="E21" s="196"/>
      <c r="F21" s="76"/>
      <c r="G21" s="127">
        <f t="shared" si="0"/>
        <v>0</v>
      </c>
      <c r="H21" s="43"/>
      <c r="I21" s="44"/>
      <c r="J21" s="44"/>
      <c r="K21" s="30"/>
      <c r="L21" s="30"/>
      <c r="M21" s="30"/>
      <c r="N21" s="30"/>
      <c r="O21" s="56"/>
    </row>
    <row r="22" spans="2:15" ht="18" customHeight="1">
      <c r="B22" s="179"/>
      <c r="C22" s="213"/>
      <c r="D22" s="195" t="s">
        <v>53</v>
      </c>
      <c r="E22" s="196"/>
      <c r="F22" s="76"/>
      <c r="G22" s="127">
        <f t="shared" si="0"/>
        <v>0</v>
      </c>
      <c r="H22" s="43"/>
      <c r="I22" s="44"/>
      <c r="J22" s="44"/>
      <c r="K22" s="30"/>
      <c r="L22" s="30"/>
      <c r="M22" s="30"/>
      <c r="N22" s="30"/>
      <c r="O22" s="56"/>
    </row>
    <row r="23" spans="2:15" ht="18" customHeight="1">
      <c r="B23" s="179"/>
      <c r="C23" s="213"/>
      <c r="D23" s="195" t="s">
        <v>54</v>
      </c>
      <c r="E23" s="196"/>
      <c r="F23" s="76"/>
      <c r="G23" s="127">
        <f t="shared" si="0"/>
        <v>0</v>
      </c>
      <c r="H23" s="43"/>
      <c r="I23" s="44"/>
      <c r="J23" s="44"/>
      <c r="K23" s="30"/>
      <c r="L23" s="30"/>
      <c r="M23" s="30"/>
      <c r="N23" s="30"/>
      <c r="O23" s="56"/>
    </row>
    <row r="24" spans="2:15" ht="18" customHeight="1">
      <c r="B24" s="179"/>
      <c r="C24" s="213"/>
      <c r="D24" s="262" t="s">
        <v>49</v>
      </c>
      <c r="E24" s="263"/>
      <c r="F24" s="143"/>
      <c r="G24" s="127">
        <f t="shared" si="0"/>
        <v>0</v>
      </c>
      <c r="H24" s="45"/>
      <c r="I24" s="46"/>
      <c r="J24" s="46"/>
      <c r="K24" s="31"/>
      <c r="L24" s="31"/>
      <c r="M24" s="31"/>
      <c r="N24" s="31"/>
      <c r="O24" s="60"/>
    </row>
    <row r="25" spans="2:15" ht="18" customHeight="1">
      <c r="B25" s="179"/>
      <c r="C25" s="213"/>
      <c r="D25" s="262" t="s">
        <v>50</v>
      </c>
      <c r="E25" s="263"/>
      <c r="F25" s="143"/>
      <c r="G25" s="127">
        <f t="shared" si="0"/>
        <v>0</v>
      </c>
      <c r="H25" s="45"/>
      <c r="I25" s="46"/>
      <c r="J25" s="46"/>
      <c r="K25" s="31"/>
      <c r="L25" s="31"/>
      <c r="M25" s="31"/>
      <c r="N25" s="31"/>
      <c r="O25" s="60"/>
    </row>
    <row r="26" spans="2:15" ht="18" customHeight="1">
      <c r="B26" s="179"/>
      <c r="C26" s="214"/>
      <c r="D26" s="264"/>
      <c r="E26" s="265"/>
      <c r="F26" s="79"/>
      <c r="G26" s="128">
        <f>SUM(H26:N26)</f>
        <v>0</v>
      </c>
      <c r="H26" s="48"/>
      <c r="I26" s="49"/>
      <c r="J26" s="49"/>
      <c r="K26" s="33"/>
      <c r="L26" s="33"/>
      <c r="M26" s="33"/>
      <c r="N26" s="33"/>
      <c r="O26" s="57"/>
    </row>
    <row r="27" spans="2:15" ht="18" customHeight="1" thickBot="1">
      <c r="B27" s="179"/>
      <c r="C27" s="106" t="s">
        <v>55</v>
      </c>
      <c r="D27" s="184" t="s">
        <v>107</v>
      </c>
      <c r="E27" s="185"/>
      <c r="F27" s="107"/>
      <c r="G27" s="130">
        <f>SUM(H27:N27)</f>
        <v>0</v>
      </c>
      <c r="H27" s="47"/>
      <c r="I27" s="50"/>
      <c r="J27" s="50"/>
      <c r="K27" s="40"/>
      <c r="L27" s="40"/>
      <c r="M27" s="40"/>
      <c r="N27" s="40"/>
      <c r="O27" s="58"/>
    </row>
    <row r="28" spans="2:15" ht="18" customHeight="1" thickBot="1">
      <c r="B28" s="180"/>
      <c r="C28" s="182" t="s">
        <v>56</v>
      </c>
      <c r="D28" s="183"/>
      <c r="E28" s="183"/>
      <c r="F28" s="80"/>
      <c r="G28" s="131">
        <f>SUM(G5:G27)</f>
        <v>0</v>
      </c>
      <c r="H28" s="101">
        <f t="shared" ref="H28:O28" si="1">SUM(H5:H27)</f>
        <v>0</v>
      </c>
      <c r="I28" s="102">
        <f t="shared" si="1"/>
        <v>0</v>
      </c>
      <c r="J28" s="102">
        <f>SUM(J5:J27)</f>
        <v>0</v>
      </c>
      <c r="K28" s="102">
        <f t="shared" si="1"/>
        <v>0</v>
      </c>
      <c r="L28" s="102">
        <f t="shared" si="1"/>
        <v>0</v>
      </c>
      <c r="M28" s="102">
        <f>SUM(M5:M27)</f>
        <v>0</v>
      </c>
      <c r="N28" s="102">
        <f t="shared" si="1"/>
        <v>0</v>
      </c>
      <c r="O28" s="103">
        <f t="shared" si="1"/>
        <v>0</v>
      </c>
    </row>
    <row r="29" spans="2:15" ht="18" customHeight="1">
      <c r="B29" s="197" t="s">
        <v>57</v>
      </c>
      <c r="C29" s="174" t="s">
        <v>44</v>
      </c>
      <c r="D29" s="216" t="s">
        <v>108</v>
      </c>
      <c r="E29" s="217"/>
      <c r="F29" s="81"/>
      <c r="G29" s="132">
        <f>SUM(H29:N29)</f>
        <v>0</v>
      </c>
      <c r="H29" s="36"/>
      <c r="I29" s="35"/>
      <c r="J29" s="35"/>
      <c r="K29" s="35"/>
      <c r="L29" s="35"/>
      <c r="M29" s="35"/>
      <c r="N29" s="35"/>
      <c r="O29" s="59"/>
    </row>
    <row r="30" spans="2:15" ht="18" customHeight="1">
      <c r="B30" s="198"/>
      <c r="C30" s="200"/>
      <c r="D30" s="186" t="s">
        <v>109</v>
      </c>
      <c r="E30" s="187"/>
      <c r="F30" s="76"/>
      <c r="G30" s="127">
        <f>SUM(H30:N30)</f>
        <v>0</v>
      </c>
      <c r="H30" s="29"/>
      <c r="I30" s="30"/>
      <c r="J30" s="30"/>
      <c r="K30" s="30"/>
      <c r="L30" s="30"/>
      <c r="M30" s="30"/>
      <c r="N30" s="30"/>
      <c r="O30" s="56"/>
    </row>
    <row r="31" spans="2:15" ht="18" customHeight="1">
      <c r="B31" s="198"/>
      <c r="C31" s="200"/>
      <c r="D31" s="186" t="s">
        <v>110</v>
      </c>
      <c r="E31" s="187"/>
      <c r="F31" s="76"/>
      <c r="G31" s="127">
        <f t="shared" ref="G31:G37" si="2">SUM(H31:N31)</f>
        <v>0</v>
      </c>
      <c r="H31" s="29"/>
      <c r="I31" s="30"/>
      <c r="J31" s="30"/>
      <c r="K31" s="30"/>
      <c r="L31" s="30"/>
      <c r="M31" s="30"/>
      <c r="N31" s="30"/>
      <c r="O31" s="56"/>
    </row>
    <row r="32" spans="2:15" ht="18" customHeight="1">
      <c r="B32" s="198"/>
      <c r="C32" s="200"/>
      <c r="D32" s="186" t="s">
        <v>111</v>
      </c>
      <c r="E32" s="187"/>
      <c r="F32" s="76"/>
      <c r="G32" s="127">
        <f t="shared" si="2"/>
        <v>0</v>
      </c>
      <c r="H32" s="29"/>
      <c r="I32" s="30"/>
      <c r="J32" s="30"/>
      <c r="K32" s="30"/>
      <c r="L32" s="30"/>
      <c r="M32" s="30"/>
      <c r="N32" s="30"/>
      <c r="O32" s="56"/>
    </row>
    <row r="33" spans="2:15" ht="18" customHeight="1">
      <c r="B33" s="198"/>
      <c r="C33" s="200"/>
      <c r="D33" s="222" t="s">
        <v>58</v>
      </c>
      <c r="E33" s="196"/>
      <c r="F33" s="141" t="s">
        <v>124</v>
      </c>
      <c r="G33" s="127">
        <f t="shared" si="2"/>
        <v>0</v>
      </c>
      <c r="H33" s="29"/>
      <c r="I33" s="30"/>
      <c r="J33" s="30"/>
      <c r="K33" s="30"/>
      <c r="L33" s="30"/>
      <c r="M33" s="30"/>
      <c r="N33" s="30"/>
      <c r="O33" s="56"/>
    </row>
    <row r="34" spans="2:15" ht="18" customHeight="1">
      <c r="B34" s="198"/>
      <c r="C34" s="200"/>
      <c r="D34" s="195" t="s">
        <v>123</v>
      </c>
      <c r="E34" s="196"/>
      <c r="F34" s="76"/>
      <c r="G34" s="127">
        <f t="shared" si="2"/>
        <v>0</v>
      </c>
      <c r="H34" s="43"/>
      <c r="I34" s="30"/>
      <c r="J34" s="30"/>
      <c r="K34" s="30"/>
      <c r="L34" s="30"/>
      <c r="M34" s="30"/>
      <c r="N34" s="30"/>
      <c r="O34" s="56"/>
    </row>
    <row r="35" spans="2:15" ht="18" customHeight="1">
      <c r="B35" s="198"/>
      <c r="C35" s="200"/>
      <c r="D35" s="195" t="s">
        <v>121</v>
      </c>
      <c r="E35" s="196"/>
      <c r="F35" s="76"/>
      <c r="G35" s="127">
        <f t="shared" si="2"/>
        <v>0</v>
      </c>
      <c r="H35" s="43"/>
      <c r="I35" s="30"/>
      <c r="J35" s="30"/>
      <c r="K35" s="30"/>
      <c r="L35" s="30"/>
      <c r="M35" s="30"/>
      <c r="N35" s="30"/>
      <c r="O35" s="56"/>
    </row>
    <row r="36" spans="2:15" ht="18" customHeight="1">
      <c r="B36" s="198"/>
      <c r="C36" s="200"/>
      <c r="D36" s="195" t="s">
        <v>122</v>
      </c>
      <c r="E36" s="196"/>
      <c r="F36" s="76"/>
      <c r="G36" s="127">
        <f t="shared" si="2"/>
        <v>0</v>
      </c>
      <c r="H36" s="43"/>
      <c r="I36" s="30"/>
      <c r="J36" s="30"/>
      <c r="K36" s="30"/>
      <c r="L36" s="30"/>
      <c r="M36" s="30"/>
      <c r="N36" s="30"/>
      <c r="O36" s="56"/>
    </row>
    <row r="37" spans="2:15" ht="18" customHeight="1">
      <c r="B37" s="198"/>
      <c r="C37" s="201"/>
      <c r="D37" s="186" t="s">
        <v>50</v>
      </c>
      <c r="E37" s="187"/>
      <c r="F37" s="82"/>
      <c r="G37" s="127">
        <f t="shared" si="2"/>
        <v>0</v>
      </c>
      <c r="H37" s="65"/>
      <c r="I37" s="31"/>
      <c r="J37" s="31"/>
      <c r="K37" s="31"/>
      <c r="L37" s="31"/>
      <c r="M37" s="31"/>
      <c r="N37" s="31"/>
      <c r="O37" s="60"/>
    </row>
    <row r="38" spans="2:15" ht="18" customHeight="1">
      <c r="B38" s="198"/>
      <c r="C38" s="202"/>
      <c r="D38" s="190"/>
      <c r="E38" s="191"/>
      <c r="F38" s="77"/>
      <c r="G38" s="128">
        <f>SUM(H38:N38)</f>
        <v>0</v>
      </c>
      <c r="H38" s="32"/>
      <c r="I38" s="33"/>
      <c r="J38" s="33"/>
      <c r="K38" s="33"/>
      <c r="L38" s="33"/>
      <c r="M38" s="33"/>
      <c r="N38" s="33"/>
      <c r="O38" s="57"/>
    </row>
    <row r="39" spans="2:15" ht="18" customHeight="1">
      <c r="B39" s="198"/>
      <c r="C39" s="203" t="s">
        <v>51</v>
      </c>
      <c r="D39" s="184" t="s">
        <v>112</v>
      </c>
      <c r="E39" s="185"/>
      <c r="F39" s="109"/>
      <c r="G39" s="129">
        <f>SUM(H39:N39)</f>
        <v>0</v>
      </c>
      <c r="H39" s="66"/>
      <c r="I39" s="142"/>
      <c r="J39" s="42"/>
      <c r="K39" s="28"/>
      <c r="L39" s="28"/>
      <c r="M39" s="28"/>
      <c r="N39" s="28"/>
      <c r="O39" s="55"/>
    </row>
    <row r="40" spans="2:15" ht="18" customHeight="1">
      <c r="B40" s="198"/>
      <c r="C40" s="204"/>
      <c r="D40" s="186" t="s">
        <v>113</v>
      </c>
      <c r="E40" s="187"/>
      <c r="F40" s="110"/>
      <c r="G40" s="127">
        <f>SUM(H40:N40)</f>
        <v>0</v>
      </c>
      <c r="H40" s="43"/>
      <c r="I40" s="44"/>
      <c r="J40" s="44"/>
      <c r="K40" s="30"/>
      <c r="L40" s="30"/>
      <c r="M40" s="30"/>
      <c r="N40" s="30"/>
      <c r="O40" s="56"/>
    </row>
    <row r="41" spans="2:15" ht="18" customHeight="1">
      <c r="B41" s="198"/>
      <c r="C41" s="204"/>
      <c r="D41" s="186" t="s">
        <v>114</v>
      </c>
      <c r="E41" s="187"/>
      <c r="F41" s="110"/>
      <c r="G41" s="127">
        <f t="shared" ref="G41:G46" si="3">SUM(H41:N41)</f>
        <v>0</v>
      </c>
      <c r="H41" s="43"/>
      <c r="I41" s="44"/>
      <c r="J41" s="44"/>
      <c r="K41" s="30"/>
      <c r="L41" s="30"/>
      <c r="M41" s="30"/>
      <c r="N41" s="30"/>
      <c r="O41" s="56"/>
    </row>
    <row r="42" spans="2:15" ht="18" customHeight="1">
      <c r="B42" s="198"/>
      <c r="C42" s="204"/>
      <c r="D42" s="186" t="s">
        <v>115</v>
      </c>
      <c r="E42" s="187"/>
      <c r="F42" s="110"/>
      <c r="G42" s="127">
        <f t="shared" si="3"/>
        <v>0</v>
      </c>
      <c r="H42" s="43"/>
      <c r="I42" s="44"/>
      <c r="J42" s="44"/>
      <c r="K42" s="30"/>
      <c r="L42" s="30"/>
      <c r="M42" s="30"/>
      <c r="N42" s="30"/>
      <c r="O42" s="56"/>
    </row>
    <row r="43" spans="2:15" ht="18" customHeight="1">
      <c r="B43" s="198"/>
      <c r="C43" s="204"/>
      <c r="D43" s="186" t="s">
        <v>116</v>
      </c>
      <c r="E43" s="187"/>
      <c r="F43" s="110"/>
      <c r="G43" s="127">
        <f t="shared" si="3"/>
        <v>0</v>
      </c>
      <c r="H43" s="43"/>
      <c r="I43" s="44"/>
      <c r="J43" s="44"/>
      <c r="K43" s="30"/>
      <c r="L43" s="30"/>
      <c r="M43" s="30"/>
      <c r="N43" s="30"/>
      <c r="O43" s="56"/>
    </row>
    <row r="44" spans="2:15" ht="18" customHeight="1">
      <c r="B44" s="198"/>
      <c r="C44" s="204"/>
      <c r="D44" s="215" t="s">
        <v>58</v>
      </c>
      <c r="E44" s="187"/>
      <c r="F44" s="146" t="s">
        <v>59</v>
      </c>
      <c r="G44" s="127">
        <f t="shared" si="3"/>
        <v>0</v>
      </c>
      <c r="H44" s="43"/>
      <c r="I44" s="44"/>
      <c r="J44" s="44"/>
      <c r="K44" s="30"/>
      <c r="L44" s="30"/>
      <c r="M44" s="30"/>
      <c r="N44" s="30"/>
      <c r="O44" s="56"/>
    </row>
    <row r="45" spans="2:15" ht="18" customHeight="1">
      <c r="B45" s="198"/>
      <c r="C45" s="204"/>
      <c r="D45" s="186" t="s">
        <v>60</v>
      </c>
      <c r="E45" s="187"/>
      <c r="F45" s="110"/>
      <c r="G45" s="127">
        <f t="shared" si="3"/>
        <v>0</v>
      </c>
      <c r="H45" s="43"/>
      <c r="I45" s="44"/>
      <c r="J45" s="44"/>
      <c r="K45" s="30"/>
      <c r="L45" s="30"/>
      <c r="M45" s="30"/>
      <c r="N45" s="30"/>
      <c r="O45" s="56"/>
    </row>
    <row r="46" spans="2:15" ht="18" customHeight="1">
      <c r="B46" s="198"/>
      <c r="C46" s="204"/>
      <c r="D46" s="186" t="s">
        <v>61</v>
      </c>
      <c r="E46" s="187"/>
      <c r="F46" s="108"/>
      <c r="G46" s="127">
        <f t="shared" si="3"/>
        <v>0</v>
      </c>
      <c r="H46" s="43"/>
      <c r="I46" s="44"/>
      <c r="J46" s="44"/>
      <c r="K46" s="30"/>
      <c r="L46" s="30"/>
      <c r="M46" s="30"/>
      <c r="N46" s="30"/>
      <c r="O46" s="56"/>
    </row>
    <row r="47" spans="2:15" ht="18" customHeight="1">
      <c r="B47" s="198"/>
      <c r="C47" s="204"/>
      <c r="D47" s="186" t="s">
        <v>62</v>
      </c>
      <c r="E47" s="187"/>
      <c r="F47" s="83"/>
      <c r="G47" s="127">
        <f>SUM(H47:N47)</f>
        <v>0</v>
      </c>
      <c r="H47" s="45"/>
      <c r="I47" s="46"/>
      <c r="J47" s="46"/>
      <c r="K47" s="31"/>
      <c r="L47" s="31"/>
      <c r="M47" s="31"/>
      <c r="N47" s="31"/>
      <c r="O47" s="60"/>
    </row>
    <row r="48" spans="2:15" ht="18" customHeight="1">
      <c r="B48" s="198"/>
      <c r="C48" s="205"/>
      <c r="D48" s="220"/>
      <c r="E48" s="221"/>
      <c r="F48" s="111"/>
      <c r="G48" s="128">
        <f>SUM(H48:N48)</f>
        <v>0</v>
      </c>
      <c r="H48" s="48"/>
      <c r="I48" s="49"/>
      <c r="J48" s="49"/>
      <c r="K48" s="33"/>
      <c r="L48" s="33"/>
      <c r="M48" s="33"/>
      <c r="N48" s="33"/>
      <c r="O48" s="57"/>
    </row>
    <row r="49" spans="2:15" ht="18" customHeight="1">
      <c r="B49" s="198"/>
      <c r="C49" s="204" t="s">
        <v>55</v>
      </c>
      <c r="D49" s="218" t="s">
        <v>117</v>
      </c>
      <c r="E49" s="219"/>
      <c r="F49" s="107"/>
      <c r="G49" s="130">
        <f>SUM(H49:N49)</f>
        <v>0</v>
      </c>
      <c r="H49" s="66"/>
      <c r="I49" s="40"/>
      <c r="J49" s="40"/>
      <c r="K49" s="40"/>
      <c r="L49" s="40"/>
      <c r="M49" s="40"/>
      <c r="N49" s="40"/>
      <c r="O49" s="58"/>
    </row>
    <row r="50" spans="2:15" ht="18" customHeight="1">
      <c r="B50" s="198"/>
      <c r="C50" s="204"/>
      <c r="D50" s="186" t="s">
        <v>118</v>
      </c>
      <c r="E50" s="187"/>
      <c r="F50" s="112"/>
      <c r="G50" s="133">
        <f>SUM(H50:N50)</f>
        <v>0</v>
      </c>
      <c r="H50" s="67"/>
      <c r="I50" s="31"/>
      <c r="J50" s="31"/>
      <c r="K50" s="31"/>
      <c r="L50" s="31"/>
      <c r="M50" s="31"/>
      <c r="N50" s="31"/>
      <c r="O50" s="60"/>
    </row>
    <row r="51" spans="2:15" ht="18" customHeight="1">
      <c r="B51" s="198"/>
      <c r="C51" s="204"/>
      <c r="D51" s="186" t="s">
        <v>119</v>
      </c>
      <c r="E51" s="187"/>
      <c r="F51" s="112"/>
      <c r="G51" s="133">
        <f>SUM(H51:N51)</f>
        <v>0</v>
      </c>
      <c r="H51" s="51"/>
      <c r="I51" s="31"/>
      <c r="J51" s="31"/>
      <c r="K51" s="31"/>
      <c r="L51" s="31"/>
      <c r="M51" s="31"/>
      <c r="N51" s="31"/>
      <c r="O51" s="60"/>
    </row>
    <row r="52" spans="2:15" ht="18" customHeight="1">
      <c r="B52" s="198"/>
      <c r="C52" s="204"/>
      <c r="D52" s="186" t="s">
        <v>63</v>
      </c>
      <c r="E52" s="187"/>
      <c r="F52" s="112"/>
      <c r="G52" s="133">
        <f t="shared" ref="G52:G54" si="4">SUM(H52:N52)</f>
        <v>0</v>
      </c>
      <c r="H52" s="51"/>
      <c r="I52" s="31"/>
      <c r="J52" s="31"/>
      <c r="K52" s="31"/>
      <c r="L52" s="31"/>
      <c r="M52" s="31"/>
      <c r="N52" s="31"/>
      <c r="O52" s="60"/>
    </row>
    <row r="53" spans="2:15" ht="18" customHeight="1">
      <c r="B53" s="198"/>
      <c r="C53" s="204"/>
      <c r="D53" s="186" t="s">
        <v>64</v>
      </c>
      <c r="E53" s="187"/>
      <c r="F53" s="112"/>
      <c r="G53" s="133">
        <f t="shared" si="4"/>
        <v>0</v>
      </c>
      <c r="H53" s="51"/>
      <c r="I53" s="31"/>
      <c r="J53" s="31"/>
      <c r="K53" s="31"/>
      <c r="L53" s="31"/>
      <c r="M53" s="31"/>
      <c r="N53" s="31"/>
      <c r="O53" s="60"/>
    </row>
    <row r="54" spans="2:15" ht="18" customHeight="1">
      <c r="B54" s="198"/>
      <c r="C54" s="204"/>
      <c r="D54" s="186" t="s">
        <v>120</v>
      </c>
      <c r="E54" s="187"/>
      <c r="F54" s="112"/>
      <c r="G54" s="133">
        <f t="shared" si="4"/>
        <v>0</v>
      </c>
      <c r="H54" s="51"/>
      <c r="I54" s="31"/>
      <c r="J54" s="31"/>
      <c r="K54" s="31"/>
      <c r="L54" s="31"/>
      <c r="M54" s="31"/>
      <c r="N54" s="31"/>
      <c r="O54" s="60"/>
    </row>
    <row r="55" spans="2:15" ht="18" customHeight="1">
      <c r="B55" s="198"/>
      <c r="C55" s="204"/>
      <c r="D55" s="186" t="s">
        <v>62</v>
      </c>
      <c r="E55" s="187"/>
      <c r="F55" s="83"/>
      <c r="G55" s="133">
        <f>SUM(H55:N55)</f>
        <v>0</v>
      </c>
      <c r="H55" s="51"/>
      <c r="I55" s="31"/>
      <c r="J55" s="31"/>
      <c r="K55" s="31"/>
      <c r="L55" s="31"/>
      <c r="M55" s="31"/>
      <c r="N55" s="31"/>
      <c r="O55" s="60"/>
    </row>
    <row r="56" spans="2:15" ht="18" customHeight="1" thickBot="1">
      <c r="B56" s="198"/>
      <c r="C56" s="206"/>
      <c r="D56" s="207"/>
      <c r="E56" s="208"/>
      <c r="F56" s="113"/>
      <c r="G56" s="134">
        <f>SUM(H56:N56)</f>
        <v>0</v>
      </c>
      <c r="H56" s="39"/>
      <c r="I56" s="37"/>
      <c r="J56" s="37"/>
      <c r="K56" s="33"/>
      <c r="L56" s="33"/>
      <c r="M56" s="33"/>
      <c r="N56" s="33"/>
      <c r="O56" s="57"/>
    </row>
    <row r="57" spans="2:15" ht="18" customHeight="1" thickBot="1">
      <c r="B57" s="199"/>
      <c r="C57" s="209" t="s">
        <v>65</v>
      </c>
      <c r="D57" s="210"/>
      <c r="E57" s="211"/>
      <c r="F57" s="84"/>
      <c r="G57" s="131">
        <f>SUM(G30:G56)</f>
        <v>0</v>
      </c>
      <c r="H57" s="104">
        <f t="shared" ref="H57:O57" si="5">SUM(H29:H56)</f>
        <v>0</v>
      </c>
      <c r="I57" s="104">
        <f t="shared" si="5"/>
        <v>0</v>
      </c>
      <c r="J57" s="104">
        <f t="shared" si="5"/>
        <v>0</v>
      </c>
      <c r="K57" s="104">
        <f>SUM(K29:K56)</f>
        <v>0</v>
      </c>
      <c r="L57" s="104">
        <f t="shared" si="5"/>
        <v>0</v>
      </c>
      <c r="M57" s="104">
        <f t="shared" si="5"/>
        <v>0</v>
      </c>
      <c r="N57" s="104">
        <f t="shared" si="5"/>
        <v>0</v>
      </c>
      <c r="O57" s="105">
        <f t="shared" si="5"/>
        <v>0</v>
      </c>
    </row>
    <row r="58" spans="2:15" ht="18" customHeight="1" thickBot="1">
      <c r="B58" s="192" t="s">
        <v>66</v>
      </c>
      <c r="C58" s="193"/>
      <c r="D58" s="193"/>
      <c r="E58" s="194"/>
      <c r="F58" s="80"/>
      <c r="G58" s="131">
        <f>G29-G57</f>
        <v>0</v>
      </c>
      <c r="H58" s="101">
        <f t="shared" ref="H58:O58" si="6">H28-H57</f>
        <v>0</v>
      </c>
      <c r="I58" s="102">
        <f t="shared" si="6"/>
        <v>0</v>
      </c>
      <c r="J58" s="102">
        <f t="shared" si="6"/>
        <v>0</v>
      </c>
      <c r="K58" s="102">
        <f t="shared" si="6"/>
        <v>0</v>
      </c>
      <c r="L58" s="102">
        <f t="shared" si="6"/>
        <v>0</v>
      </c>
      <c r="M58" s="102">
        <f t="shared" si="6"/>
        <v>0</v>
      </c>
      <c r="N58" s="102">
        <f t="shared" si="6"/>
        <v>0</v>
      </c>
      <c r="O58" s="103">
        <f t="shared" si="6"/>
        <v>0</v>
      </c>
    </row>
    <row r="59" spans="2:15" ht="18" customHeight="1">
      <c r="B59" s="173" t="s">
        <v>67</v>
      </c>
      <c r="C59" s="174"/>
      <c r="D59" s="174"/>
      <c r="E59" s="175"/>
      <c r="F59" s="85"/>
      <c r="G59" s="135">
        <f>SUM(H59:N59)</f>
        <v>0</v>
      </c>
      <c r="H59" s="35"/>
      <c r="I59" s="35"/>
      <c r="J59" s="35"/>
      <c r="K59" s="35"/>
      <c r="L59" s="35"/>
      <c r="M59" s="35"/>
      <c r="N59" s="35"/>
      <c r="O59" s="59"/>
    </row>
    <row r="60" spans="2:15" ht="18" customHeight="1" thickBot="1">
      <c r="B60" s="176" t="s">
        <v>68</v>
      </c>
      <c r="C60" s="177"/>
      <c r="D60" s="177"/>
      <c r="E60" s="178"/>
      <c r="F60" s="86"/>
      <c r="G60" s="136">
        <f>SUM(H60:N60)</f>
        <v>0</v>
      </c>
      <c r="H60" s="37"/>
      <c r="I60" s="37"/>
      <c r="J60" s="37"/>
      <c r="K60" s="37"/>
      <c r="L60" s="37"/>
      <c r="M60" s="37"/>
      <c r="N60" s="37"/>
      <c r="O60" s="61"/>
    </row>
    <row r="61" spans="2:15" ht="18" customHeight="1" thickBot="1">
      <c r="B61" s="192" t="s">
        <v>69</v>
      </c>
      <c r="C61" s="193"/>
      <c r="D61" s="193"/>
      <c r="E61" s="194"/>
      <c r="F61" s="87"/>
      <c r="G61" s="131">
        <f>G58+(G59-G60)</f>
        <v>0</v>
      </c>
      <c r="H61" s="104">
        <f>H58+(H59-H60)</f>
        <v>0</v>
      </c>
      <c r="I61" s="102">
        <f t="shared" ref="I61:O61" si="7">I58+(I59-I60)</f>
        <v>0</v>
      </c>
      <c r="J61" s="102">
        <f t="shared" si="7"/>
        <v>0</v>
      </c>
      <c r="K61" s="102">
        <f t="shared" si="7"/>
        <v>0</v>
      </c>
      <c r="L61" s="102">
        <f t="shared" si="7"/>
        <v>0</v>
      </c>
      <c r="M61" s="102">
        <f t="shared" si="7"/>
        <v>0</v>
      </c>
      <c r="N61" s="102">
        <f t="shared" si="7"/>
        <v>0</v>
      </c>
      <c r="O61" s="103">
        <f t="shared" si="7"/>
        <v>0</v>
      </c>
    </row>
    <row r="62" spans="2:15" ht="18" customHeight="1">
      <c r="B62" s="173" t="s">
        <v>70</v>
      </c>
      <c r="C62" s="174"/>
      <c r="D62" s="174"/>
      <c r="E62" s="175"/>
      <c r="F62" s="85"/>
      <c r="G62" s="140">
        <f>SUM(H62:N62)</f>
        <v>0</v>
      </c>
      <c r="H62" s="35"/>
      <c r="I62" s="35"/>
      <c r="J62" s="35"/>
      <c r="K62" s="35"/>
      <c r="L62" s="35"/>
      <c r="M62" s="35"/>
      <c r="N62" s="35"/>
      <c r="O62" s="59"/>
    </row>
    <row r="63" spans="2:15" ht="18" customHeight="1">
      <c r="B63" s="223" t="s">
        <v>71</v>
      </c>
      <c r="C63" s="202"/>
      <c r="D63" s="202"/>
      <c r="E63" s="224"/>
      <c r="F63" s="88"/>
      <c r="G63" s="137">
        <f>SUM(H63:N63)</f>
        <v>0</v>
      </c>
      <c r="H63" s="33"/>
      <c r="I63" s="33"/>
      <c r="J63" s="33"/>
      <c r="K63" s="33"/>
      <c r="L63" s="33"/>
      <c r="M63" s="33"/>
      <c r="N63" s="33"/>
      <c r="O63" s="57"/>
    </row>
    <row r="64" spans="2:15" ht="18" customHeight="1">
      <c r="B64" s="225" t="s">
        <v>72</v>
      </c>
      <c r="C64" s="181"/>
      <c r="D64" s="181"/>
      <c r="E64" s="226"/>
      <c r="F64" s="89"/>
      <c r="G64" s="138">
        <f>G61+(G62-G63)</f>
        <v>0</v>
      </c>
      <c r="H64" s="38"/>
      <c r="I64" s="38"/>
      <c r="J64" s="38">
        <f t="shared" ref="J64:O64" si="8">J61+(J62-J63)</f>
        <v>0</v>
      </c>
      <c r="K64" s="38">
        <f t="shared" si="8"/>
        <v>0</v>
      </c>
      <c r="L64" s="38">
        <f t="shared" si="8"/>
        <v>0</v>
      </c>
      <c r="M64" s="38">
        <f t="shared" si="8"/>
        <v>0</v>
      </c>
      <c r="N64" s="38">
        <f t="shared" si="8"/>
        <v>0</v>
      </c>
      <c r="O64" s="62">
        <f t="shared" si="8"/>
        <v>0</v>
      </c>
    </row>
    <row r="65" spans="2:15" ht="18" customHeight="1" thickBot="1">
      <c r="B65" s="227" t="s">
        <v>73</v>
      </c>
      <c r="C65" s="212"/>
      <c r="D65" s="212"/>
      <c r="E65" s="228"/>
      <c r="F65" s="90"/>
      <c r="G65" s="139">
        <f>SUM(H65:N65)</f>
        <v>0</v>
      </c>
      <c r="H65" s="34"/>
      <c r="I65" s="34"/>
      <c r="J65" s="34"/>
      <c r="K65" s="34"/>
      <c r="L65" s="34"/>
      <c r="M65" s="34"/>
      <c r="N65" s="34"/>
      <c r="O65" s="63"/>
    </row>
    <row r="66" spans="2:15" ht="18" customHeight="1" thickBot="1">
      <c r="B66" s="192" t="s">
        <v>74</v>
      </c>
      <c r="C66" s="193"/>
      <c r="D66" s="193"/>
      <c r="E66" s="194"/>
      <c r="F66" s="80"/>
      <c r="G66" s="131">
        <f>G64-G65</f>
        <v>0</v>
      </c>
      <c r="H66" s="104">
        <f>H64-H65</f>
        <v>0</v>
      </c>
      <c r="I66" s="102">
        <f t="shared" ref="I66:O66" si="9">I64-I65</f>
        <v>0</v>
      </c>
      <c r="J66" s="102">
        <f t="shared" si="9"/>
        <v>0</v>
      </c>
      <c r="K66" s="102">
        <f t="shared" si="9"/>
        <v>0</v>
      </c>
      <c r="L66" s="102">
        <f t="shared" si="9"/>
        <v>0</v>
      </c>
      <c r="M66" s="102">
        <f t="shared" si="9"/>
        <v>0</v>
      </c>
      <c r="N66" s="102">
        <f t="shared" si="9"/>
        <v>0</v>
      </c>
      <c r="O66" s="103">
        <f t="shared" si="9"/>
        <v>0</v>
      </c>
    </row>
    <row r="67" spans="2:15">
      <c r="C67" s="24" t="s">
        <v>125</v>
      </c>
    </row>
    <row r="69" spans="2:15">
      <c r="B69" s="145" t="s">
        <v>75</v>
      </c>
      <c r="C69" s="114"/>
      <c r="E69" s="68"/>
      <c r="F69" s="68"/>
      <c r="G69" s="68"/>
      <c r="H69" s="68"/>
      <c r="I69" s="68"/>
      <c r="J69" s="68"/>
      <c r="K69" s="68"/>
      <c r="L69" s="68"/>
      <c r="M69" s="68"/>
      <c r="N69" s="68"/>
      <c r="O69" s="68"/>
    </row>
    <row r="70" spans="2:15" ht="18" customHeight="1">
      <c r="B70" s="236" t="s">
        <v>76</v>
      </c>
      <c r="C70" s="237"/>
      <c r="D70" s="237"/>
      <c r="E70" s="238"/>
      <c r="F70" s="115"/>
      <c r="G70" s="116" t="s">
        <v>34</v>
      </c>
      <c r="H70" s="26" t="s">
        <v>35</v>
      </c>
      <c r="I70" s="26" t="s">
        <v>36</v>
      </c>
      <c r="J70" s="26" t="s">
        <v>37</v>
      </c>
      <c r="K70" s="26" t="s">
        <v>38</v>
      </c>
      <c r="L70" s="26" t="s">
        <v>39</v>
      </c>
      <c r="M70" s="26" t="s">
        <v>40</v>
      </c>
      <c r="N70" s="26" t="s">
        <v>41</v>
      </c>
      <c r="O70" s="26" t="s">
        <v>42</v>
      </c>
    </row>
    <row r="71" spans="2:15" ht="18" customHeight="1">
      <c r="B71" s="98" t="s">
        <v>77</v>
      </c>
      <c r="C71" s="72"/>
      <c r="D71" s="72"/>
      <c r="E71" s="99"/>
      <c r="F71" s="92"/>
      <c r="G71" s="117"/>
      <c r="H71" s="117"/>
      <c r="I71" s="117"/>
      <c r="J71" s="117"/>
      <c r="K71" s="117"/>
      <c r="L71" s="117"/>
      <c r="M71" s="117"/>
      <c r="N71" s="117"/>
      <c r="O71" s="117"/>
    </row>
    <row r="72" spans="2:15" ht="18" customHeight="1">
      <c r="B72" s="70" t="s">
        <v>78</v>
      </c>
      <c r="C72" s="239" t="s">
        <v>79</v>
      </c>
      <c r="D72" s="240"/>
      <c r="E72" s="241"/>
      <c r="F72" s="93"/>
      <c r="G72" s="118">
        <f>SUM(H72:O72)</f>
        <v>0</v>
      </c>
      <c r="H72" s="119"/>
      <c r="I72" s="119"/>
      <c r="J72" s="119"/>
      <c r="K72" s="119"/>
      <c r="L72" s="119"/>
      <c r="M72" s="119"/>
      <c r="N72" s="119"/>
      <c r="O72" s="119"/>
    </row>
    <row r="73" spans="2:15" ht="18" customHeight="1">
      <c r="B73" s="70" t="s">
        <v>78</v>
      </c>
      <c r="C73" s="239" t="s">
        <v>80</v>
      </c>
      <c r="D73" s="240"/>
      <c r="E73" s="241"/>
      <c r="F73" s="93"/>
      <c r="G73" s="120">
        <f t="shared" ref="G73:G75" si="10">SUM(H73:O73)</f>
        <v>0</v>
      </c>
      <c r="H73" s="121"/>
      <c r="I73" s="121"/>
      <c r="J73" s="121"/>
      <c r="K73" s="121"/>
      <c r="L73" s="121"/>
      <c r="M73" s="121"/>
      <c r="N73" s="121"/>
      <c r="O73" s="121"/>
    </row>
    <row r="74" spans="2:15" ht="18" customHeight="1">
      <c r="B74" s="70"/>
      <c r="C74" s="239" t="s">
        <v>81</v>
      </c>
      <c r="D74" s="240"/>
      <c r="E74" s="241"/>
      <c r="F74" s="93"/>
      <c r="G74" s="122">
        <f t="shared" si="10"/>
        <v>0</v>
      </c>
      <c r="H74" s="123"/>
      <c r="I74" s="123"/>
      <c r="J74" s="123"/>
      <c r="K74" s="123"/>
      <c r="L74" s="123"/>
      <c r="M74" s="123"/>
      <c r="N74" s="123"/>
      <c r="O74" s="123"/>
    </row>
    <row r="75" spans="2:15" ht="18" customHeight="1">
      <c r="B75" s="71"/>
      <c r="C75" s="247" t="s">
        <v>82</v>
      </c>
      <c r="D75" s="256"/>
      <c r="E75" s="257"/>
      <c r="F75" s="94"/>
      <c r="G75" s="124">
        <f t="shared" si="10"/>
        <v>0</v>
      </c>
      <c r="H75" s="124">
        <f>H72+H73</f>
        <v>0</v>
      </c>
      <c r="I75" s="124">
        <f t="shared" ref="I75:O75" si="11">I72+I73</f>
        <v>0</v>
      </c>
      <c r="J75" s="124">
        <f t="shared" si="11"/>
        <v>0</v>
      </c>
      <c r="K75" s="124">
        <f t="shared" si="11"/>
        <v>0</v>
      </c>
      <c r="L75" s="124">
        <f t="shared" si="11"/>
        <v>0</v>
      </c>
      <c r="M75" s="124">
        <f t="shared" si="11"/>
        <v>0</v>
      </c>
      <c r="N75" s="124">
        <f t="shared" si="11"/>
        <v>0</v>
      </c>
      <c r="O75" s="124">
        <f t="shared" si="11"/>
        <v>0</v>
      </c>
    </row>
    <row r="76" spans="2:15" ht="18" customHeight="1">
      <c r="B76" s="69" t="s">
        <v>83</v>
      </c>
      <c r="C76" s="100"/>
      <c r="E76" s="91"/>
      <c r="F76" s="94"/>
      <c r="G76" s="117"/>
      <c r="H76" s="117"/>
      <c r="I76" s="117"/>
      <c r="J76" s="117"/>
      <c r="K76" s="117"/>
      <c r="L76" s="117"/>
      <c r="M76" s="117"/>
      <c r="N76" s="117"/>
      <c r="O76" s="117"/>
    </row>
    <row r="77" spans="2:15" ht="18" customHeight="1">
      <c r="B77" s="70" t="s">
        <v>84</v>
      </c>
      <c r="C77" s="250" t="s">
        <v>85</v>
      </c>
      <c r="D77" s="251"/>
      <c r="E77" s="252"/>
      <c r="F77" s="95"/>
      <c r="G77" s="118">
        <f t="shared" ref="G77:G79" si="12">SUM(H77:O77)</f>
        <v>0</v>
      </c>
      <c r="H77" s="119"/>
      <c r="I77" s="119"/>
      <c r="J77" s="119"/>
      <c r="K77" s="119"/>
      <c r="L77" s="119"/>
      <c r="M77" s="119"/>
      <c r="N77" s="119"/>
      <c r="O77" s="119"/>
    </row>
    <row r="78" spans="2:15" ht="18" customHeight="1">
      <c r="B78" s="70"/>
      <c r="C78" s="253" t="s">
        <v>81</v>
      </c>
      <c r="D78" s="254"/>
      <c r="E78" s="255"/>
      <c r="F78" s="96"/>
      <c r="G78" s="122">
        <f t="shared" si="12"/>
        <v>0</v>
      </c>
      <c r="H78" s="123"/>
      <c r="I78" s="123"/>
      <c r="J78" s="123"/>
      <c r="K78" s="123"/>
      <c r="L78" s="123"/>
      <c r="M78" s="123"/>
      <c r="N78" s="123"/>
      <c r="O78" s="123"/>
    </row>
    <row r="79" spans="2:15" ht="18" customHeight="1">
      <c r="B79" s="71"/>
      <c r="C79" s="229" t="s">
        <v>82</v>
      </c>
      <c r="D79" s="230"/>
      <c r="E79" s="231"/>
      <c r="F79" s="94"/>
      <c r="G79" s="124">
        <f t="shared" si="12"/>
        <v>0</v>
      </c>
      <c r="H79" s="124">
        <f>-H77</f>
        <v>0</v>
      </c>
      <c r="I79" s="124">
        <f t="shared" ref="I79:O79" si="13">-I77</f>
        <v>0</v>
      </c>
      <c r="J79" s="124">
        <f t="shared" si="13"/>
        <v>0</v>
      </c>
      <c r="K79" s="124">
        <f t="shared" si="13"/>
        <v>0</v>
      </c>
      <c r="L79" s="124">
        <f t="shared" si="13"/>
        <v>0</v>
      </c>
      <c r="M79" s="124">
        <f t="shared" si="13"/>
        <v>0</v>
      </c>
      <c r="N79" s="124">
        <f t="shared" si="13"/>
        <v>0</v>
      </c>
      <c r="O79" s="124">
        <f t="shared" si="13"/>
        <v>0</v>
      </c>
    </row>
    <row r="80" spans="2:15" ht="18" customHeight="1">
      <c r="B80" s="69" t="s">
        <v>86</v>
      </c>
      <c r="C80" s="100"/>
      <c r="E80" s="91"/>
      <c r="F80" s="94"/>
      <c r="G80" s="117"/>
      <c r="H80" s="117"/>
      <c r="I80" s="117"/>
      <c r="J80" s="117"/>
      <c r="K80" s="117"/>
      <c r="L80" s="117"/>
      <c r="M80" s="117"/>
      <c r="N80" s="117"/>
      <c r="O80" s="117"/>
    </row>
    <row r="81" spans="2:15" ht="18" customHeight="1">
      <c r="B81" s="70" t="s">
        <v>78</v>
      </c>
      <c r="C81" s="242" t="s">
        <v>87</v>
      </c>
      <c r="D81" s="243"/>
      <c r="E81" s="244"/>
      <c r="F81" s="95"/>
      <c r="G81" s="118">
        <f t="shared" ref="G81:G88" si="14">SUM(H81:O81)</f>
        <v>0</v>
      </c>
      <c r="H81" s="119"/>
      <c r="I81" s="119"/>
      <c r="J81" s="119"/>
      <c r="K81" s="119"/>
      <c r="L81" s="119"/>
      <c r="M81" s="119"/>
      <c r="N81" s="119"/>
      <c r="O81" s="119"/>
    </row>
    <row r="82" spans="2:15" ht="18" customHeight="1">
      <c r="B82" s="70" t="s">
        <v>78</v>
      </c>
      <c r="C82" s="239" t="s">
        <v>88</v>
      </c>
      <c r="D82" s="245"/>
      <c r="E82" s="246"/>
      <c r="F82" s="97"/>
      <c r="G82" s="120">
        <f t="shared" si="14"/>
        <v>0</v>
      </c>
      <c r="H82" s="121"/>
      <c r="I82" s="121"/>
      <c r="J82" s="121"/>
      <c r="K82" s="121"/>
      <c r="L82" s="121"/>
      <c r="M82" s="121"/>
      <c r="N82" s="121"/>
      <c r="O82" s="121"/>
    </row>
    <row r="83" spans="2:15" ht="18" customHeight="1">
      <c r="B83" s="70" t="s">
        <v>84</v>
      </c>
      <c r="C83" s="239" t="s">
        <v>89</v>
      </c>
      <c r="D83" s="245"/>
      <c r="E83" s="246"/>
      <c r="F83" s="97"/>
      <c r="G83" s="120">
        <f t="shared" si="14"/>
        <v>0</v>
      </c>
      <c r="H83" s="121"/>
      <c r="I83" s="121"/>
      <c r="J83" s="121"/>
      <c r="K83" s="121"/>
      <c r="L83" s="121"/>
      <c r="M83" s="121"/>
      <c r="N83" s="121"/>
      <c r="O83" s="121"/>
    </row>
    <row r="84" spans="2:15" ht="18" customHeight="1">
      <c r="B84" s="70"/>
      <c r="C84" s="239" t="s">
        <v>81</v>
      </c>
      <c r="D84" s="245"/>
      <c r="E84" s="246"/>
      <c r="F84" s="96"/>
      <c r="G84" s="122">
        <f t="shared" si="14"/>
        <v>0</v>
      </c>
      <c r="H84" s="123"/>
      <c r="I84" s="123"/>
      <c r="J84" s="123"/>
      <c r="K84" s="123"/>
      <c r="L84" s="123"/>
      <c r="M84" s="123"/>
      <c r="N84" s="123"/>
      <c r="O84" s="123"/>
    </row>
    <row r="85" spans="2:15" ht="18" customHeight="1">
      <c r="B85" s="71"/>
      <c r="C85" s="247" t="s">
        <v>82</v>
      </c>
      <c r="D85" s="248"/>
      <c r="E85" s="249"/>
      <c r="F85" s="94"/>
      <c r="G85" s="124">
        <f t="shared" si="14"/>
        <v>0</v>
      </c>
      <c r="H85" s="124">
        <f>H81+H82-H83</f>
        <v>0</v>
      </c>
      <c r="I85" s="124">
        <f t="shared" ref="I85:O85" si="15">I81+I82-I83</f>
        <v>0</v>
      </c>
      <c r="J85" s="124">
        <f t="shared" si="15"/>
        <v>0</v>
      </c>
      <c r="K85" s="124">
        <f t="shared" si="15"/>
        <v>0</v>
      </c>
      <c r="L85" s="124">
        <f t="shared" si="15"/>
        <v>0</v>
      </c>
      <c r="M85" s="124">
        <f t="shared" si="15"/>
        <v>0</v>
      </c>
      <c r="N85" s="124">
        <f t="shared" si="15"/>
        <v>0</v>
      </c>
      <c r="O85" s="124">
        <f t="shared" si="15"/>
        <v>0</v>
      </c>
    </row>
    <row r="86" spans="2:15" ht="18" customHeight="1">
      <c r="B86" s="229" t="s">
        <v>90</v>
      </c>
      <c r="C86" s="230"/>
      <c r="D86" s="230"/>
      <c r="E86" s="231"/>
      <c r="F86" s="94"/>
      <c r="G86" s="124">
        <f t="shared" si="14"/>
        <v>0</v>
      </c>
      <c r="H86" s="124">
        <f>H75+H79+H85</f>
        <v>0</v>
      </c>
      <c r="I86" s="124">
        <f t="shared" ref="I86:O86" si="16">I75+I79+I85</f>
        <v>0</v>
      </c>
      <c r="J86" s="124">
        <f t="shared" si="16"/>
        <v>0</v>
      </c>
      <c r="K86" s="124">
        <f t="shared" si="16"/>
        <v>0</v>
      </c>
      <c r="L86" s="124">
        <f t="shared" si="16"/>
        <v>0</v>
      </c>
      <c r="M86" s="124">
        <f t="shared" si="16"/>
        <v>0</v>
      </c>
      <c r="N86" s="124">
        <f t="shared" si="16"/>
        <v>0</v>
      </c>
      <c r="O86" s="124">
        <f t="shared" si="16"/>
        <v>0</v>
      </c>
    </row>
    <row r="87" spans="2:15" ht="18" customHeight="1">
      <c r="B87" s="229" t="s">
        <v>91</v>
      </c>
      <c r="C87" s="232"/>
      <c r="D87" s="232"/>
      <c r="E87" s="233"/>
      <c r="F87" s="94"/>
      <c r="G87" s="124">
        <f t="shared" si="14"/>
        <v>0</v>
      </c>
      <c r="H87" s="124">
        <v>0</v>
      </c>
      <c r="I87" s="124">
        <f>H88</f>
        <v>0</v>
      </c>
      <c r="J87" s="124">
        <f t="shared" ref="J87:O87" si="17">I88</f>
        <v>0</v>
      </c>
      <c r="K87" s="124">
        <f t="shared" si="17"/>
        <v>0</v>
      </c>
      <c r="L87" s="124">
        <f t="shared" si="17"/>
        <v>0</v>
      </c>
      <c r="M87" s="124">
        <f t="shared" si="17"/>
        <v>0</v>
      </c>
      <c r="N87" s="124">
        <f t="shared" si="17"/>
        <v>0</v>
      </c>
      <c r="O87" s="124">
        <f t="shared" si="17"/>
        <v>0</v>
      </c>
    </row>
    <row r="88" spans="2:15" ht="18" customHeight="1">
      <c r="B88" s="234" t="s">
        <v>92</v>
      </c>
      <c r="C88" s="232"/>
      <c r="D88" s="232"/>
      <c r="E88" s="235"/>
      <c r="F88" s="73"/>
      <c r="G88" s="125">
        <f t="shared" si="14"/>
        <v>0</v>
      </c>
      <c r="H88" s="125">
        <f>H86+H87</f>
        <v>0</v>
      </c>
      <c r="I88" s="125">
        <f t="shared" ref="I88:O88" si="18">I86+I87</f>
        <v>0</v>
      </c>
      <c r="J88" s="125">
        <f t="shared" si="18"/>
        <v>0</v>
      </c>
      <c r="K88" s="125">
        <f t="shared" si="18"/>
        <v>0</v>
      </c>
      <c r="L88" s="125">
        <f t="shared" si="18"/>
        <v>0</v>
      </c>
      <c r="M88" s="125">
        <f t="shared" si="18"/>
        <v>0</v>
      </c>
      <c r="N88" s="125">
        <f t="shared" si="18"/>
        <v>0</v>
      </c>
      <c r="O88" s="125">
        <f t="shared" si="18"/>
        <v>0</v>
      </c>
    </row>
  </sheetData>
  <mergeCells count="82">
    <mergeCell ref="B86:E86"/>
    <mergeCell ref="B87:E87"/>
    <mergeCell ref="B88:E88"/>
    <mergeCell ref="B70:E70"/>
    <mergeCell ref="C72:E72"/>
    <mergeCell ref="C81:E81"/>
    <mergeCell ref="C82:E82"/>
    <mergeCell ref="C83:E83"/>
    <mergeCell ref="C84:E84"/>
    <mergeCell ref="C85:E85"/>
    <mergeCell ref="C73:E73"/>
    <mergeCell ref="C74:E74"/>
    <mergeCell ref="C77:E77"/>
    <mergeCell ref="C78:E78"/>
    <mergeCell ref="C79:E79"/>
    <mergeCell ref="C75:E75"/>
    <mergeCell ref="B62:E62"/>
    <mergeCell ref="B63:E63"/>
    <mergeCell ref="B64:E64"/>
    <mergeCell ref="B65:E65"/>
    <mergeCell ref="B66:E66"/>
    <mergeCell ref="D51:E51"/>
    <mergeCell ref="D49:E49"/>
    <mergeCell ref="D48:E48"/>
    <mergeCell ref="D50:E50"/>
    <mergeCell ref="D32:E32"/>
    <mergeCell ref="D33:E33"/>
    <mergeCell ref="C16:C26"/>
    <mergeCell ref="D26:E26"/>
    <mergeCell ref="D27:E27"/>
    <mergeCell ref="D46:E46"/>
    <mergeCell ref="D47:E47"/>
    <mergeCell ref="D45:E45"/>
    <mergeCell ref="D41:E41"/>
    <mergeCell ref="D42:E42"/>
    <mergeCell ref="D44:E44"/>
    <mergeCell ref="D37:E37"/>
    <mergeCell ref="D38:E38"/>
    <mergeCell ref="D39:E39"/>
    <mergeCell ref="D40:E40"/>
    <mergeCell ref="D29:E29"/>
    <mergeCell ref="D30:E30"/>
    <mergeCell ref="D31:E31"/>
    <mergeCell ref="D22:E22"/>
    <mergeCell ref="D23:E23"/>
    <mergeCell ref="D16:E16"/>
    <mergeCell ref="D17:E17"/>
    <mergeCell ref="D18:E18"/>
    <mergeCell ref="D19:E19"/>
    <mergeCell ref="D20:E20"/>
    <mergeCell ref="B61:E61"/>
    <mergeCell ref="B58:E58"/>
    <mergeCell ref="D34:E34"/>
    <mergeCell ref="D35:E35"/>
    <mergeCell ref="D36:E36"/>
    <mergeCell ref="D43:E43"/>
    <mergeCell ref="B29:B57"/>
    <mergeCell ref="C29:C38"/>
    <mergeCell ref="C39:C48"/>
    <mergeCell ref="C49:C56"/>
    <mergeCell ref="D52:E52"/>
    <mergeCell ref="D53:E53"/>
    <mergeCell ref="D54:E54"/>
    <mergeCell ref="D55:E55"/>
    <mergeCell ref="D56:E56"/>
    <mergeCell ref="C57:E57"/>
    <mergeCell ref="B4:E4"/>
    <mergeCell ref="B59:E59"/>
    <mergeCell ref="B60:E60"/>
    <mergeCell ref="B5:B28"/>
    <mergeCell ref="C5:C15"/>
    <mergeCell ref="C28:E28"/>
    <mergeCell ref="D5:E5"/>
    <mergeCell ref="D6:E6"/>
    <mergeCell ref="D7:E7"/>
    <mergeCell ref="D8:E8"/>
    <mergeCell ref="D9:E9"/>
    <mergeCell ref="D10:E10"/>
    <mergeCell ref="D11:E11"/>
    <mergeCell ref="D12:E12"/>
    <mergeCell ref="D15:E15"/>
    <mergeCell ref="D21:E21"/>
  </mergeCells>
  <phoneticPr fontId="3"/>
  <pageMargins left="0.7" right="0.7" top="0.75" bottom="0.75" header="0.3" footer="0.3"/>
  <pageSetup paperSize="8"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38a959-f878-484d-b8a9-9bdb3cfcf672" xsi:nil="true"/>
    <lcf76f155ced4ddcb4097134ff3c332f xmlns="fdb691ca-1e69-4eaf-944a-d98676f9843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8FA9F2CDE04CF499629E2EBB3CC364C" ma:contentTypeVersion="11" ma:contentTypeDescription="新しいドキュメントを作成します。" ma:contentTypeScope="" ma:versionID="eb8aaeeb5984bb1cf65f85014a042fe5">
  <xsd:schema xmlns:xsd="http://www.w3.org/2001/XMLSchema" xmlns:xs="http://www.w3.org/2001/XMLSchema" xmlns:p="http://schemas.microsoft.com/office/2006/metadata/properties" xmlns:ns2="fdb691ca-1e69-4eaf-944a-d98676f98432" xmlns:ns3="ee38a959-f878-484d-b8a9-9bdb3cfcf672" targetNamespace="http://schemas.microsoft.com/office/2006/metadata/properties" ma:root="true" ma:fieldsID="2edf0c0526526cfe2736e499075fb69a" ns2:_="" ns3:_="">
    <xsd:import namespace="fdb691ca-1e69-4eaf-944a-d98676f98432"/>
    <xsd:import namespace="ee38a959-f878-484d-b8a9-9bdb3cfcf6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691ca-1e69-4eaf-944a-d98676f98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a3bf00e-22ca-4905-8ca4-2093e5c7e8c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38a959-f878-484d-b8a9-9bdb3cfcf67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0f33cce-4c32-4a0c-a1bb-6c7b1e3c1f40}" ma:internalName="TaxCatchAll" ma:showField="CatchAllData" ma:web="ee38a959-f878-484d-b8a9-9bdb3cfcf6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D2A1EF-C600-4D96-850C-0BEBD4E9C820}">
  <ds:schemaRefs>
    <ds:schemaRef ds:uri="http://schemas.microsoft.com/office/2006/metadata/properties"/>
    <ds:schemaRef ds:uri="http://schemas.microsoft.com/office/infopath/2007/PartnerControls"/>
    <ds:schemaRef ds:uri="ee38a959-f878-484d-b8a9-9bdb3cfcf672"/>
    <ds:schemaRef ds:uri="fdb691ca-1e69-4eaf-944a-d98676f98432"/>
  </ds:schemaRefs>
</ds:datastoreItem>
</file>

<file path=customXml/itemProps2.xml><?xml version="1.0" encoding="utf-8"?>
<ds:datastoreItem xmlns:ds="http://schemas.openxmlformats.org/officeDocument/2006/customXml" ds:itemID="{6105696B-5D58-4A2B-B829-0538B4D05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691ca-1e69-4eaf-944a-d98676f98432"/>
    <ds:schemaRef ds:uri="ee38a959-f878-484d-b8a9-9bdb3cf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4EEA7D-5925-444A-A53D-B9263CC97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様式2募集要項等質問書</vt:lpstr>
      <vt:lpstr>様式4事業者対話に向けた事前質問書 </vt:lpstr>
      <vt:lpstr>様式6-3収支計画書・キャッシュフロー計算書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2019-04-18T08:26:25Z</dcterms:created>
  <dcterms:modified xsi:type="dcterms:W3CDTF">2026-03-06T04:16:36Z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0x01010028FA9F2CDE04CF499629E2EBB3CC364C</vt:lpwstr>
  </property>
</Properties>
</file>